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2" r:id="rId1"/>
  </sheets>
  <calcPr calcId="144525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A3" authorId="0">
      <text>
        <r>
          <rPr>
            <sz val="9"/>
            <rFont val="宋体"/>
            <charset val="134"/>
          </rPr>
          <t>[Microsoft JET Created Table]0170710101010101010101010101007071008</t>
        </r>
      </text>
    </comment>
  </commentList>
</comments>
</file>

<file path=xl/sharedStrings.xml><?xml version="1.0" encoding="utf-8"?>
<sst xmlns="http://schemas.openxmlformats.org/spreadsheetml/2006/main" count="191" uniqueCount="125">
  <si>
    <t>长沙市芙蓉区高校毕业生和失业青年就业见习花名册</t>
  </si>
  <si>
    <r>
      <rPr>
        <sz val="10"/>
        <rFont val="宋体"/>
        <charset val="134"/>
      </rPr>
      <t xml:space="preserve">    </t>
    </r>
    <r>
      <rPr>
        <sz val="12"/>
        <rFont val="宋体"/>
        <charset val="134"/>
      </rPr>
      <t xml:space="preserve"> 单位：芙蓉区人社局                                                                                            申报日期：  2023 年9月21日</t>
    </r>
  </si>
  <si>
    <t>序号</t>
  </si>
  <si>
    <t>单位名称</t>
  </si>
  <si>
    <t>姓名</t>
  </si>
  <si>
    <t>性别</t>
  </si>
  <si>
    <t>身份证号码</t>
  </si>
  <si>
    <t>人员类型</t>
  </si>
  <si>
    <t>毕业证书或《就业创业证》编码</t>
  </si>
  <si>
    <t>毕业院校</t>
  </si>
  <si>
    <t>毕业时间或《就业创业证》办理时间</t>
  </si>
  <si>
    <t>见习岗位名称</t>
  </si>
  <si>
    <t>见习协议起始时间</t>
  </si>
  <si>
    <t>见习协议终止时间</t>
  </si>
  <si>
    <t>补贴月份数</t>
  </si>
  <si>
    <t>补贴金额（元）</t>
  </si>
  <si>
    <t>备注</t>
  </si>
  <si>
    <t>补贴月份</t>
  </si>
  <si>
    <t xml:space="preserve"> </t>
  </si>
  <si>
    <t xml:space="preserve">湖南省湘绣研究所有限公司  </t>
  </si>
  <si>
    <t>张晓笛</t>
  </si>
  <si>
    <t>女</t>
  </si>
  <si>
    <t>430102********0528</t>
  </si>
  <si>
    <t>高校毕业生</t>
  </si>
  <si>
    <t>110771********0558</t>
  </si>
  <si>
    <t>长沙学院</t>
  </si>
  <si>
    <t>202206</t>
  </si>
  <si>
    <t>博物馆综合岗</t>
  </si>
  <si>
    <t>华智生物技术有限公司</t>
  </si>
  <si>
    <t>熊成圆</t>
  </si>
  <si>
    <t>男</t>
  </si>
  <si>
    <t>430122********0614</t>
  </si>
  <si>
    <t>130311********0154</t>
  </si>
  <si>
    <t>长沙环境保护职业技术学院</t>
  </si>
  <si>
    <t>项目实施见习生</t>
  </si>
  <si>
    <t>王东荣</t>
  </si>
  <si>
    <t>430723********4217</t>
  </si>
  <si>
    <t>130431********1225</t>
  </si>
  <si>
    <t>湖南化工职业技术学院</t>
  </si>
  <si>
    <t>二代测序实验室见习生</t>
  </si>
  <si>
    <t>王昕</t>
  </si>
  <si>
    <t>430902********9044</t>
  </si>
  <si>
    <t>128481********5640</t>
  </si>
  <si>
    <t>娄底职业技术学院</t>
  </si>
  <si>
    <t>202304-202305</t>
  </si>
  <si>
    <t>解紫洋</t>
  </si>
  <si>
    <t xml:space="preserve">430102********5514 </t>
  </si>
  <si>
    <t>104031********7437</t>
  </si>
  <si>
    <t>南昌大学</t>
  </si>
  <si>
    <t>销售助理</t>
  </si>
  <si>
    <t>202304-202306</t>
  </si>
  <si>
    <t>李如茵</t>
  </si>
  <si>
    <t>430111********1742</t>
  </si>
  <si>
    <t>126561********9740</t>
  </si>
  <si>
    <t>中南林业科技大学涉外学院</t>
  </si>
  <si>
    <t>采购助理</t>
  </si>
  <si>
    <t>202305-202306</t>
  </si>
  <si>
    <t>王瑶</t>
  </si>
  <si>
    <t>431121********0787</t>
  </si>
  <si>
    <t>108231********0087</t>
  </si>
  <si>
    <t>长沙医学院</t>
  </si>
  <si>
    <t>报告编制</t>
  </si>
  <si>
    <t>张晓琪</t>
  </si>
  <si>
    <t>142303********4944</t>
  </si>
  <si>
    <t>101131********0105</t>
  </si>
  <si>
    <t>山西农业大学</t>
  </si>
  <si>
    <t>检测分析技术员</t>
  </si>
  <si>
    <t>蔡怡</t>
  </si>
  <si>
    <t>433130********8544</t>
  </si>
  <si>
    <t>105411********2220</t>
  </si>
  <si>
    <t>湖南中医药大学</t>
  </si>
  <si>
    <t>检测中心见习生</t>
  </si>
  <si>
    <t>胡道玲</t>
  </si>
  <si>
    <t>430422********6025</t>
  </si>
  <si>
    <t>105411********02222</t>
  </si>
  <si>
    <t>高义</t>
  </si>
  <si>
    <t>430405********2640</t>
  </si>
  <si>
    <t>123431********0661</t>
  </si>
  <si>
    <t>湖南生物机电职业技术学院</t>
  </si>
  <si>
    <t>李宇新</t>
  </si>
  <si>
    <t>430121********7324</t>
  </si>
  <si>
    <t>123431********2857</t>
  </si>
  <si>
    <t>长沙二三三网络科技有限公司</t>
  </si>
  <si>
    <t>刘泽梁</t>
  </si>
  <si>
    <t>430527********001X</t>
  </si>
  <si>
    <t>138336********02100</t>
  </si>
  <si>
    <t>湖南信息职业学院</t>
  </si>
  <si>
    <t>见习测试</t>
  </si>
  <si>
    <t>张湘</t>
  </si>
  <si>
    <t>433127********8626</t>
  </si>
  <si>
    <t>139211********2090</t>
  </si>
  <si>
    <t>湖南工艺美术职业学院</t>
  </si>
  <si>
    <t>见习设计</t>
  </si>
  <si>
    <t>唐玉云</t>
  </si>
  <si>
    <t>431102********4603</t>
  </si>
  <si>
    <t>115271********1214</t>
  </si>
  <si>
    <t>湖南城市学院</t>
  </si>
  <si>
    <t>见习助教</t>
  </si>
  <si>
    <t>谢婷</t>
  </si>
  <si>
    <t>430321********0148</t>
  </si>
  <si>
    <t>108651********0599</t>
  </si>
  <si>
    <t>湖南信息职业技术学院</t>
  </si>
  <si>
    <t>见习运营</t>
  </si>
  <si>
    <t>长沙市仟吉食品有限公司</t>
  </si>
  <si>
    <t>黄明</t>
  </si>
  <si>
    <t>430124********8663</t>
  </si>
  <si>
    <t>123001********2178</t>
  </si>
  <si>
    <t>湖南大众传媒职业技术学院</t>
  </si>
  <si>
    <t>美味顾问</t>
  </si>
  <si>
    <t>湖南宾馆</t>
  </si>
  <si>
    <t>颜灵芝</t>
  </si>
  <si>
    <t>432503********4028</t>
  </si>
  <si>
    <t>134361********0138</t>
  </si>
  <si>
    <t>江西农业大学南昌商学院</t>
  </si>
  <si>
    <t>前台收银员助理</t>
  </si>
  <si>
    <t>凌家齐</t>
  </si>
  <si>
    <t>430103********0517</t>
  </si>
  <si>
    <t>117261********0868</t>
  </si>
  <si>
    <t>长春大学</t>
  </si>
  <si>
    <t>湖南徐记酒店管理有限公司</t>
  </si>
  <si>
    <t>严霞</t>
  </si>
  <si>
    <t>430623********6423</t>
  </si>
  <si>
    <t>154961********1749</t>
  </si>
  <si>
    <t>湘中幼儿师范高等专科学校</t>
  </si>
  <si>
    <t>前堂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</si>
</sst>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2"/>
      <name val="宋体"/>
      <charset val="134"/>
    </font>
    <font>
      <sz val="10"/>
      <name val="仿宋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tabSelected="1" zoomScale="87" zoomScaleNormal="87" zoomScaleSheetLayoutView="60" workbookViewId="0">
      <selection activeCell="H7" sqref="H7"/>
    </sheetView>
  </sheetViews>
  <sheetFormatPr defaultColWidth="8.75" defaultRowHeight="36" customHeight="1"/>
  <cols>
    <col min="1" max="1" width="4" style="2" customWidth="1"/>
    <col min="2" max="2" width="16" style="2" customWidth="1"/>
    <col min="3" max="3" width="7.125" style="2" customWidth="1"/>
    <col min="4" max="4" width="4" style="2" customWidth="1"/>
    <col min="5" max="6" width="20.125" style="2" customWidth="1"/>
    <col min="7" max="7" width="18.3833333333333" style="2" customWidth="1"/>
    <col min="8" max="8" width="12.125" style="2" customWidth="1"/>
    <col min="9" max="9" width="10.875" style="2" customWidth="1"/>
    <col min="10" max="10" width="12.25" style="2" customWidth="1"/>
    <col min="11" max="11" width="16.625" style="2" customWidth="1"/>
    <col min="12" max="12" width="11.75" style="2" customWidth="1"/>
    <col min="13" max="13" width="12.875" style="2" customWidth="1"/>
    <col min="14" max="14" width="10.875" style="2" customWidth="1"/>
    <col min="15" max="15" width="12.75" style="2" customWidth="1"/>
    <col min="16" max="16" width="6.625" style="2" customWidth="1"/>
    <col min="17" max="17" width="9.5" style="2"/>
    <col min="18" max="16384" width="8.75" style="2"/>
  </cols>
  <sheetData>
    <row r="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48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/>
      <c r="O3" s="5" t="s">
        <v>15</v>
      </c>
      <c r="P3" s="13" t="s">
        <v>16</v>
      </c>
    </row>
    <row r="4" customHeight="1" spans="1:17">
      <c r="A4" s="5"/>
      <c r="B4" s="5"/>
      <c r="C4" s="5"/>
      <c r="D4" s="5"/>
      <c r="E4" s="7"/>
      <c r="F4" s="5"/>
      <c r="G4" s="7"/>
      <c r="H4" s="5"/>
      <c r="I4" s="5"/>
      <c r="J4" s="5"/>
      <c r="K4" s="5"/>
      <c r="L4" s="5"/>
      <c r="M4" s="5"/>
      <c r="N4" s="5" t="s">
        <v>17</v>
      </c>
      <c r="O4" s="5"/>
      <c r="P4" s="14"/>
      <c r="Q4" s="2" t="s">
        <v>18</v>
      </c>
    </row>
    <row r="5" s="1" customFormat="1" ht="30" customHeight="1" spans="1:15">
      <c r="A5" s="1">
        <v>1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>
        <v>202304</v>
      </c>
      <c r="L5" s="8">
        <v>202310</v>
      </c>
      <c r="M5" s="8">
        <v>1</v>
      </c>
      <c r="N5" s="9">
        <v>202305</v>
      </c>
      <c r="O5" s="8">
        <v>1930</v>
      </c>
    </row>
    <row r="6" s="1" customFormat="1" ht="30" customHeight="1" spans="1:15">
      <c r="A6" s="1">
        <v>2</v>
      </c>
      <c r="B6" s="9" t="s">
        <v>28</v>
      </c>
      <c r="C6" s="9" t="s">
        <v>29</v>
      </c>
      <c r="D6" s="10" t="s">
        <v>30</v>
      </c>
      <c r="E6" s="10" t="s">
        <v>31</v>
      </c>
      <c r="F6" s="10" t="s">
        <v>23</v>
      </c>
      <c r="G6" s="10" t="s">
        <v>32</v>
      </c>
      <c r="H6" s="10" t="s">
        <v>33</v>
      </c>
      <c r="I6" s="10">
        <v>202206</v>
      </c>
      <c r="J6" s="10" t="s">
        <v>34</v>
      </c>
      <c r="K6" s="8">
        <v>202211</v>
      </c>
      <c r="L6" s="8">
        <v>202305</v>
      </c>
      <c r="M6" s="10">
        <v>1</v>
      </c>
      <c r="N6" s="10">
        <v>202304</v>
      </c>
      <c r="O6" s="10">
        <f t="shared" ref="O6:O12" si="0">M6*1930</f>
        <v>1930</v>
      </c>
    </row>
    <row r="7" s="1" customFormat="1" ht="30" customHeight="1" spans="1:15">
      <c r="A7" s="1">
        <v>3</v>
      </c>
      <c r="B7" s="9" t="s">
        <v>28</v>
      </c>
      <c r="C7" s="9" t="s">
        <v>35</v>
      </c>
      <c r="D7" s="10" t="s">
        <v>30</v>
      </c>
      <c r="E7" s="10" t="s">
        <v>36</v>
      </c>
      <c r="F7" s="10" t="s">
        <v>23</v>
      </c>
      <c r="G7" s="10" t="s">
        <v>37</v>
      </c>
      <c r="H7" s="10" t="s">
        <v>38</v>
      </c>
      <c r="I7" s="10">
        <v>202206</v>
      </c>
      <c r="J7" s="10" t="s">
        <v>39</v>
      </c>
      <c r="K7" s="8">
        <v>202211</v>
      </c>
      <c r="L7" s="8">
        <v>202305</v>
      </c>
      <c r="M7" s="10">
        <v>1</v>
      </c>
      <c r="N7" s="10">
        <v>202304</v>
      </c>
      <c r="O7" s="10">
        <f t="shared" si="0"/>
        <v>1930</v>
      </c>
    </row>
    <row r="8" s="1" customFormat="1" ht="30" customHeight="1" spans="1:15">
      <c r="A8" s="1">
        <v>4</v>
      </c>
      <c r="B8" s="9" t="s">
        <v>28</v>
      </c>
      <c r="C8" s="9" t="s">
        <v>40</v>
      </c>
      <c r="D8" s="10" t="s">
        <v>21</v>
      </c>
      <c r="E8" s="10" t="s">
        <v>41</v>
      </c>
      <c r="F8" s="10" t="s">
        <v>23</v>
      </c>
      <c r="G8" s="10" t="s">
        <v>42</v>
      </c>
      <c r="H8" s="10" t="s">
        <v>43</v>
      </c>
      <c r="I8" s="10">
        <v>202206</v>
      </c>
      <c r="J8" s="10" t="s">
        <v>39</v>
      </c>
      <c r="K8" s="8">
        <v>202211</v>
      </c>
      <c r="L8" s="8">
        <v>202305</v>
      </c>
      <c r="M8" s="10">
        <v>2</v>
      </c>
      <c r="N8" s="10" t="s">
        <v>44</v>
      </c>
      <c r="O8" s="10">
        <f t="shared" si="0"/>
        <v>3860</v>
      </c>
    </row>
    <row r="9" s="1" customFormat="1" ht="28.8" spans="1:15">
      <c r="A9" s="1">
        <v>5</v>
      </c>
      <c r="B9" s="9" t="s">
        <v>28</v>
      </c>
      <c r="C9" s="9" t="s">
        <v>45</v>
      </c>
      <c r="D9" s="10" t="s">
        <v>30</v>
      </c>
      <c r="E9" s="10" t="s">
        <v>46</v>
      </c>
      <c r="F9" s="10" t="s">
        <v>23</v>
      </c>
      <c r="G9" s="10" t="s">
        <v>47</v>
      </c>
      <c r="H9" s="10" t="s">
        <v>48</v>
      </c>
      <c r="I9" s="10">
        <v>202206</v>
      </c>
      <c r="J9" s="10" t="s">
        <v>49</v>
      </c>
      <c r="K9" s="8">
        <v>202212</v>
      </c>
      <c r="L9" s="8">
        <v>202306</v>
      </c>
      <c r="M9" s="10">
        <v>3</v>
      </c>
      <c r="N9" s="10" t="s">
        <v>50</v>
      </c>
      <c r="O9" s="10">
        <f t="shared" si="0"/>
        <v>5790</v>
      </c>
    </row>
    <row r="10" s="1" customFormat="1" ht="30" customHeight="1" spans="1:15">
      <c r="A10" s="1">
        <v>6</v>
      </c>
      <c r="B10" s="9" t="s">
        <v>28</v>
      </c>
      <c r="C10" s="9" t="s">
        <v>51</v>
      </c>
      <c r="D10" s="10" t="s">
        <v>21</v>
      </c>
      <c r="E10" s="10" t="s">
        <v>52</v>
      </c>
      <c r="F10" s="10" t="s">
        <v>23</v>
      </c>
      <c r="G10" s="10" t="s">
        <v>53</v>
      </c>
      <c r="H10" s="10" t="s">
        <v>54</v>
      </c>
      <c r="I10" s="10">
        <v>202206</v>
      </c>
      <c r="J10" s="10" t="s">
        <v>55</v>
      </c>
      <c r="K10" s="8">
        <v>202303</v>
      </c>
      <c r="L10" s="8">
        <v>202309</v>
      </c>
      <c r="M10" s="10">
        <v>2</v>
      </c>
      <c r="N10" s="10" t="s">
        <v>56</v>
      </c>
      <c r="O10" s="10">
        <f t="shared" si="0"/>
        <v>3860</v>
      </c>
    </row>
    <row r="11" s="1" customFormat="1" ht="30" customHeight="1" spans="1:15">
      <c r="A11" s="1">
        <v>7</v>
      </c>
      <c r="B11" s="10" t="s">
        <v>28</v>
      </c>
      <c r="C11" s="9" t="s">
        <v>57</v>
      </c>
      <c r="D11" s="10" t="s">
        <v>21</v>
      </c>
      <c r="E11" s="10" t="s">
        <v>58</v>
      </c>
      <c r="F11" s="10" t="s">
        <v>23</v>
      </c>
      <c r="G11" s="10" t="s">
        <v>59</v>
      </c>
      <c r="H11" s="10" t="s">
        <v>60</v>
      </c>
      <c r="I11" s="10">
        <v>202206</v>
      </c>
      <c r="J11" s="10" t="s">
        <v>61</v>
      </c>
      <c r="K11" s="8">
        <v>202303</v>
      </c>
      <c r="L11" s="8">
        <v>202309</v>
      </c>
      <c r="M11" s="10">
        <v>2</v>
      </c>
      <c r="N11" s="10" t="s">
        <v>56</v>
      </c>
      <c r="O11" s="10">
        <f t="shared" si="0"/>
        <v>3860</v>
      </c>
    </row>
    <row r="12" s="1" customFormat="1" ht="30" customHeight="1" spans="1:15">
      <c r="A12" s="1">
        <v>8</v>
      </c>
      <c r="B12" s="10" t="s">
        <v>28</v>
      </c>
      <c r="C12" s="9" t="s">
        <v>62</v>
      </c>
      <c r="D12" s="10" t="s">
        <v>21</v>
      </c>
      <c r="E12" s="10" t="s">
        <v>63</v>
      </c>
      <c r="F12" s="10" t="s">
        <v>23</v>
      </c>
      <c r="G12" s="10" t="s">
        <v>64</v>
      </c>
      <c r="H12" s="10" t="s">
        <v>65</v>
      </c>
      <c r="I12" s="10">
        <v>202106</v>
      </c>
      <c r="J12" s="10" t="s">
        <v>66</v>
      </c>
      <c r="K12" s="8">
        <v>202305</v>
      </c>
      <c r="L12" s="10">
        <v>202311</v>
      </c>
      <c r="M12" s="10">
        <v>2</v>
      </c>
      <c r="N12" s="10" t="s">
        <v>56</v>
      </c>
      <c r="O12" s="10">
        <f t="shared" si="0"/>
        <v>3860</v>
      </c>
    </row>
    <row r="13" s="1" customFormat="1" ht="30" customHeight="1" spans="1:15">
      <c r="A13" s="1">
        <v>9</v>
      </c>
      <c r="B13" s="10" t="s">
        <v>28</v>
      </c>
      <c r="C13" s="9" t="s">
        <v>67</v>
      </c>
      <c r="D13" s="10" t="s">
        <v>21</v>
      </c>
      <c r="E13" s="10" t="s">
        <v>68</v>
      </c>
      <c r="F13" s="10" t="s">
        <v>23</v>
      </c>
      <c r="G13" s="10" t="s">
        <v>69</v>
      </c>
      <c r="H13" s="10" t="s">
        <v>70</v>
      </c>
      <c r="I13" s="10">
        <v>202306</v>
      </c>
      <c r="J13" s="10" t="s">
        <v>71</v>
      </c>
      <c r="K13" s="8">
        <v>202306</v>
      </c>
      <c r="L13" s="10">
        <v>202312</v>
      </c>
      <c r="M13" s="10">
        <v>1</v>
      </c>
      <c r="N13" s="10">
        <v>202306</v>
      </c>
      <c r="O13" s="10">
        <v>1930</v>
      </c>
    </row>
    <row r="14" s="1" customFormat="1" ht="30" customHeight="1" spans="1:15">
      <c r="A14" s="1">
        <v>10</v>
      </c>
      <c r="B14" s="10" t="s">
        <v>28</v>
      </c>
      <c r="C14" s="9" t="s">
        <v>72</v>
      </c>
      <c r="D14" s="10" t="s">
        <v>21</v>
      </c>
      <c r="E14" s="10" t="s">
        <v>73</v>
      </c>
      <c r="F14" s="10" t="s">
        <v>23</v>
      </c>
      <c r="G14" s="10" t="s">
        <v>74</v>
      </c>
      <c r="H14" s="10" t="s">
        <v>70</v>
      </c>
      <c r="I14" s="10">
        <v>202306</v>
      </c>
      <c r="J14" s="10" t="s">
        <v>71</v>
      </c>
      <c r="K14" s="8">
        <v>202306</v>
      </c>
      <c r="L14" s="10">
        <v>202312</v>
      </c>
      <c r="M14" s="10">
        <v>1</v>
      </c>
      <c r="N14" s="10">
        <v>202306</v>
      </c>
      <c r="O14" s="10">
        <v>1930</v>
      </c>
    </row>
    <row r="15" s="1" customFormat="1" ht="30" customHeight="1" spans="1:15">
      <c r="A15" s="1">
        <v>11</v>
      </c>
      <c r="B15" s="10" t="s">
        <v>28</v>
      </c>
      <c r="C15" s="9" t="s">
        <v>75</v>
      </c>
      <c r="D15" s="10" t="s">
        <v>21</v>
      </c>
      <c r="E15" s="10" t="s">
        <v>76</v>
      </c>
      <c r="F15" s="10" t="s">
        <v>23</v>
      </c>
      <c r="G15" s="10" t="s">
        <v>77</v>
      </c>
      <c r="H15" s="10" t="s">
        <v>78</v>
      </c>
      <c r="I15" s="10">
        <v>202306</v>
      </c>
      <c r="J15" s="10" t="s">
        <v>71</v>
      </c>
      <c r="K15" s="8">
        <v>202306</v>
      </c>
      <c r="L15" s="10">
        <v>202312</v>
      </c>
      <c r="M15" s="10">
        <v>1</v>
      </c>
      <c r="N15" s="10">
        <v>202306</v>
      </c>
      <c r="O15" s="10">
        <v>1930</v>
      </c>
    </row>
    <row r="16" s="1" customFormat="1" ht="30" customHeight="1" spans="1:15">
      <c r="A16" s="1">
        <v>12</v>
      </c>
      <c r="B16" s="10" t="s">
        <v>28</v>
      </c>
      <c r="C16" s="11" t="s">
        <v>79</v>
      </c>
      <c r="D16" s="10" t="s">
        <v>21</v>
      </c>
      <c r="E16" s="10" t="s">
        <v>80</v>
      </c>
      <c r="F16" s="10" t="s">
        <v>23</v>
      </c>
      <c r="G16" s="10" t="s">
        <v>81</v>
      </c>
      <c r="H16" s="10" t="s">
        <v>78</v>
      </c>
      <c r="I16" s="10">
        <v>202306</v>
      </c>
      <c r="J16" s="10" t="s">
        <v>71</v>
      </c>
      <c r="K16" s="8">
        <v>202306</v>
      </c>
      <c r="L16" s="10">
        <v>202312</v>
      </c>
      <c r="M16" s="10">
        <v>1</v>
      </c>
      <c r="N16" s="10">
        <v>202306</v>
      </c>
      <c r="O16" s="10">
        <v>1930</v>
      </c>
    </row>
    <row r="17" s="1" customFormat="1" ht="30" customHeight="1" spans="1:15">
      <c r="A17" s="1">
        <v>13</v>
      </c>
      <c r="B17" s="8" t="s">
        <v>82</v>
      </c>
      <c r="C17" s="8" t="s">
        <v>83</v>
      </c>
      <c r="D17" s="8" t="s">
        <v>30</v>
      </c>
      <c r="E17" s="8" t="s">
        <v>84</v>
      </c>
      <c r="F17" s="8" t="s">
        <v>23</v>
      </c>
      <c r="G17" s="8" t="s">
        <v>85</v>
      </c>
      <c r="H17" s="8" t="s">
        <v>86</v>
      </c>
      <c r="I17" s="10">
        <v>202206</v>
      </c>
      <c r="J17" s="8" t="s">
        <v>87</v>
      </c>
      <c r="K17" s="8">
        <v>202211</v>
      </c>
      <c r="L17" s="8">
        <v>202305</v>
      </c>
      <c r="M17" s="8">
        <v>1</v>
      </c>
      <c r="N17" s="8">
        <v>202304</v>
      </c>
      <c r="O17" s="8">
        <v>1930</v>
      </c>
    </row>
    <row r="18" s="1" customFormat="1" ht="30" customHeight="1" spans="1:15">
      <c r="A18" s="1">
        <v>14</v>
      </c>
      <c r="B18" s="8" t="s">
        <v>82</v>
      </c>
      <c r="C18" s="8" t="s">
        <v>88</v>
      </c>
      <c r="D18" s="8" t="s">
        <v>21</v>
      </c>
      <c r="E18" s="8" t="s">
        <v>89</v>
      </c>
      <c r="F18" s="8" t="s">
        <v>23</v>
      </c>
      <c r="G18" s="8" t="s">
        <v>90</v>
      </c>
      <c r="H18" s="8" t="s">
        <v>91</v>
      </c>
      <c r="I18" s="10">
        <v>202206</v>
      </c>
      <c r="J18" s="8" t="s">
        <v>92</v>
      </c>
      <c r="K18" s="8">
        <v>202211</v>
      </c>
      <c r="L18" s="8">
        <v>202305</v>
      </c>
      <c r="M18" s="8">
        <v>1</v>
      </c>
      <c r="N18" s="8">
        <v>202304</v>
      </c>
      <c r="O18" s="8">
        <v>1930</v>
      </c>
    </row>
    <row r="19" s="1" customFormat="1" ht="30" customHeight="1" spans="1:15">
      <c r="A19" s="1">
        <v>15</v>
      </c>
      <c r="B19" s="8" t="s">
        <v>82</v>
      </c>
      <c r="C19" s="8" t="s">
        <v>93</v>
      </c>
      <c r="D19" s="8" t="s">
        <v>21</v>
      </c>
      <c r="E19" s="8" t="s">
        <v>94</v>
      </c>
      <c r="F19" s="8" t="s">
        <v>23</v>
      </c>
      <c r="G19" s="8" t="s">
        <v>95</v>
      </c>
      <c r="H19" s="8" t="s">
        <v>96</v>
      </c>
      <c r="I19" s="10">
        <v>202206</v>
      </c>
      <c r="J19" s="8" t="s">
        <v>97</v>
      </c>
      <c r="K19" s="8">
        <v>202211</v>
      </c>
      <c r="L19" s="8">
        <v>202305</v>
      </c>
      <c r="M19" s="8">
        <v>2</v>
      </c>
      <c r="N19" s="8" t="s">
        <v>44</v>
      </c>
      <c r="O19" s="8">
        <v>3860</v>
      </c>
    </row>
    <row r="20" s="1" customFormat="1" ht="30" customHeight="1" spans="1:15">
      <c r="A20" s="1">
        <v>16</v>
      </c>
      <c r="B20" s="8" t="s">
        <v>82</v>
      </c>
      <c r="C20" s="8" t="s">
        <v>98</v>
      </c>
      <c r="D20" s="8" t="s">
        <v>21</v>
      </c>
      <c r="E20" s="8" t="s">
        <v>99</v>
      </c>
      <c r="F20" s="8" t="s">
        <v>23</v>
      </c>
      <c r="G20" s="8" t="s">
        <v>100</v>
      </c>
      <c r="H20" s="8" t="s">
        <v>101</v>
      </c>
      <c r="I20" s="10">
        <v>202206</v>
      </c>
      <c r="J20" s="8" t="s">
        <v>102</v>
      </c>
      <c r="K20" s="8">
        <v>202212</v>
      </c>
      <c r="L20" s="8">
        <v>202305</v>
      </c>
      <c r="M20" s="8">
        <v>1</v>
      </c>
      <c r="N20" s="8">
        <v>202304</v>
      </c>
      <c r="O20" s="8">
        <v>1930</v>
      </c>
    </row>
    <row r="21" s="1" customFormat="1" ht="30" customHeight="1" spans="1:15">
      <c r="A21" s="1">
        <v>17</v>
      </c>
      <c r="B21" s="8" t="s">
        <v>103</v>
      </c>
      <c r="C21" s="8" t="s">
        <v>104</v>
      </c>
      <c r="D21" s="8" t="s">
        <v>21</v>
      </c>
      <c r="E21" s="8" t="s">
        <v>105</v>
      </c>
      <c r="F21" s="8" t="s">
        <v>23</v>
      </c>
      <c r="G21" s="8" t="s">
        <v>106</v>
      </c>
      <c r="H21" s="8" t="s">
        <v>107</v>
      </c>
      <c r="I21" s="8" t="s">
        <v>26</v>
      </c>
      <c r="J21" s="8" t="s">
        <v>108</v>
      </c>
      <c r="K21" s="8">
        <v>202212</v>
      </c>
      <c r="L21" s="8">
        <v>202305</v>
      </c>
      <c r="M21" s="8">
        <v>2</v>
      </c>
      <c r="N21" s="8" t="s">
        <v>44</v>
      </c>
      <c r="O21" s="8">
        <f>1930*M21</f>
        <v>3860</v>
      </c>
    </row>
    <row r="22" s="1" customFormat="1" ht="30" customHeight="1" spans="1:15">
      <c r="A22" s="1">
        <v>18</v>
      </c>
      <c r="B22" s="8" t="s">
        <v>109</v>
      </c>
      <c r="C22" s="8" t="s">
        <v>110</v>
      </c>
      <c r="D22" s="8" t="s">
        <v>21</v>
      </c>
      <c r="E22" s="8" t="s">
        <v>111</v>
      </c>
      <c r="F22" s="8" t="s">
        <v>23</v>
      </c>
      <c r="G22" s="8" t="s">
        <v>112</v>
      </c>
      <c r="H22" s="8" t="s">
        <v>113</v>
      </c>
      <c r="I22" s="8" t="s">
        <v>26</v>
      </c>
      <c r="J22" s="8" t="s">
        <v>114</v>
      </c>
      <c r="K22" s="8">
        <v>202302</v>
      </c>
      <c r="L22" s="8">
        <v>202304</v>
      </c>
      <c r="M22" s="8">
        <v>1</v>
      </c>
      <c r="N22" s="8">
        <v>202304</v>
      </c>
      <c r="O22" s="8">
        <v>1930</v>
      </c>
    </row>
    <row r="23" s="1" customFormat="1" ht="30" customHeight="1" spans="1:15">
      <c r="A23" s="1">
        <v>19</v>
      </c>
      <c r="B23" s="8" t="s">
        <v>109</v>
      </c>
      <c r="C23" s="8" t="s">
        <v>115</v>
      </c>
      <c r="D23" s="8" t="s">
        <v>30</v>
      </c>
      <c r="E23" s="8" t="s">
        <v>116</v>
      </c>
      <c r="F23" s="8" t="s">
        <v>23</v>
      </c>
      <c r="G23" s="8" t="s">
        <v>117</v>
      </c>
      <c r="H23" s="8" t="s">
        <v>118</v>
      </c>
      <c r="I23" s="8" t="s">
        <v>26</v>
      </c>
      <c r="J23" s="8" t="s">
        <v>114</v>
      </c>
      <c r="K23" s="8">
        <v>202305</v>
      </c>
      <c r="L23" s="8">
        <v>202307</v>
      </c>
      <c r="M23" s="8">
        <v>2</v>
      </c>
      <c r="N23" s="8" t="s">
        <v>56</v>
      </c>
      <c r="O23" s="8">
        <v>3860</v>
      </c>
    </row>
    <row r="24" s="1" customFormat="1" ht="30" customHeight="1" spans="1:15">
      <c r="A24" s="1">
        <v>20</v>
      </c>
      <c r="B24" s="8" t="s">
        <v>119</v>
      </c>
      <c r="C24" s="8" t="s">
        <v>120</v>
      </c>
      <c r="D24" s="8" t="s">
        <v>21</v>
      </c>
      <c r="E24" s="8" t="s">
        <v>121</v>
      </c>
      <c r="F24" s="8" t="s">
        <v>23</v>
      </c>
      <c r="G24" s="12" t="s">
        <v>122</v>
      </c>
      <c r="H24" s="12" t="s">
        <v>123</v>
      </c>
      <c r="I24" s="15">
        <v>44742</v>
      </c>
      <c r="J24" s="8" t="s">
        <v>124</v>
      </c>
      <c r="K24" s="8">
        <v>202211</v>
      </c>
      <c r="L24" s="8">
        <v>202304</v>
      </c>
      <c r="M24" s="8">
        <v>1</v>
      </c>
      <c r="N24" s="8">
        <v>202304</v>
      </c>
      <c r="O24" s="8">
        <f>M24*1930</f>
        <v>1930</v>
      </c>
    </row>
  </sheetData>
  <mergeCells count="16">
    <mergeCell ref="A1:P1"/>
    <mergeCell ref="A2:P2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</mergeCells>
  <pageMargins left="0.5" right="0.25" top="0.75" bottom="0.75" header="0.3" footer="0.3"/>
  <pageSetup paperSize="9" scale="62" fitToHeight="0" orientation="landscape" horizontalDpi="600" vertic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CN=乐震/O=csldbz</dc:creator>
  <cp:lastModifiedBy>我是张琪</cp:lastModifiedBy>
  <cp:revision>1</cp:revision>
  <dcterms:created xsi:type="dcterms:W3CDTF">2011-02-18T03:21:00Z</dcterms:created>
  <cp:lastPrinted>2022-04-22T01:41:00Z</cp:lastPrinted>
  <dcterms:modified xsi:type="dcterms:W3CDTF">2023-10-27T08:16:36Z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D3B5759BD8A64F2B84B43911711A88D6</vt:lpwstr>
  </property>
</Properties>
</file>