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90"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<sst xmlns="http://schemas.openxmlformats.org/spreadsheetml/2006/main" count="285" uniqueCount="137">
  <si>
    <t>2021年1-6月芙蓉区上级转移支付民生资金拨付情况表-卫生健康类</t>
  </si>
  <si>
    <t>单位：元</t>
  </si>
  <si>
    <t>单位编码</t>
  </si>
  <si>
    <t>单位名称</t>
  </si>
  <si>
    <t>科目编码</t>
  </si>
  <si>
    <t>科目名称</t>
  </si>
  <si>
    <t>摘要</t>
  </si>
  <si>
    <t>经济分类</t>
  </si>
  <si>
    <t>项目名称</t>
  </si>
  <si>
    <t>发文日期</t>
  </si>
  <si>
    <t>文号</t>
  </si>
  <si>
    <t>指标追加金额</t>
  </si>
  <si>
    <t>单位实际用款金额</t>
  </si>
  <si>
    <t>指标剩余余额</t>
  </si>
  <si>
    <t>合计</t>
  </si>
  <si>
    <t xml:space="preserve">      201001</t>
  </si>
  <si>
    <t xml:space="preserve">      长沙市芙蓉区人力资源和社会保障局</t>
  </si>
  <si>
    <t>2109999</t>
  </si>
  <si>
    <t>其他卫生健康支出</t>
  </si>
  <si>
    <t>长财社指［2021］028号下达2021年市级老年乡村医生生活困难补助资金</t>
  </si>
  <si>
    <t>30399</t>
  </si>
  <si>
    <t>2021-05-24</t>
  </si>
  <si>
    <t>财预字［2021］109号</t>
  </si>
  <si>
    <t xml:space="preserve">      203001</t>
  </si>
  <si>
    <t xml:space="preserve">      长沙市芙蓉区卫生健康局</t>
  </si>
  <si>
    <t>2100399</t>
  </si>
  <si>
    <t>其他基层医疗卫生机构支出</t>
  </si>
  <si>
    <t>长财预［2021］058号下达2021年基层医疗卫生机构实施基本药物制度中央和省财政补助资金（01中央直达资金）</t>
  </si>
  <si>
    <t>30299</t>
  </si>
  <si>
    <t>长财预［2021］058号下达2021年基层医疗卫生机构实施基本药物制度中央和省财政补助资金</t>
  </si>
  <si>
    <t>2021-02-03</t>
  </si>
  <si>
    <t>财预字［2021］026号</t>
  </si>
  <si>
    <t>长财预［2021］058号下达2021年基层医疗卫生机构实施基本药物制度中央和省财政补助资金（省级资金）</t>
  </si>
  <si>
    <t>长财社指［2021］027号下达2021年市级村卫生室运行经费</t>
  </si>
  <si>
    <t>财预字［2021］107号</t>
  </si>
  <si>
    <t>长财社指［2021］042号下达2021年市级基本药物制度实施补助经费</t>
  </si>
  <si>
    <t>2021-06-10</t>
  </si>
  <si>
    <t>财预字［2021］134号</t>
  </si>
  <si>
    <t>2100408</t>
  </si>
  <si>
    <t>基本公共卫生服务</t>
  </si>
  <si>
    <t>长财预［2021］029号下达2021年基本公共卫生服务中央和省级补助资金预算指标－01中央直达资金</t>
  </si>
  <si>
    <t>长财预［2021］029号下达2021年基本公共卫生服务中央和省级补助资金预算指标</t>
  </si>
  <si>
    <t>2021-02-01</t>
  </si>
  <si>
    <t>财预字［2021］018号</t>
  </si>
  <si>
    <t>长财预［2021］029号下达2021年基本公共卫生服务中央和省级补助资金预算指标（省级资金）</t>
  </si>
  <si>
    <t>长财社指［2021］051号下达2021年市级基本公共卫生服务第一批补助资金（含工作经费4万元）</t>
  </si>
  <si>
    <t>长财社指［2021］051号下达2021年市级基本公共卫生服务第一批补助资金</t>
  </si>
  <si>
    <t>2021-06-15</t>
  </si>
  <si>
    <t>财预字［2021］141号</t>
  </si>
  <si>
    <t>2100409</t>
  </si>
  <si>
    <t>重大公共卫生服务</t>
  </si>
  <si>
    <t>长财预［2021］109号下达2021年重大传染病防控中央财政补助资金（社会心理服务体系建设试点）</t>
  </si>
  <si>
    <t>长财预［2021］109号下达2021年重大传染病防控中央财政补助资金</t>
  </si>
  <si>
    <t>财预字［2021］143号</t>
  </si>
  <si>
    <t>2100410</t>
  </si>
  <si>
    <t>突发公共卫生事件应急处理</t>
  </si>
  <si>
    <t>长财预［2021］075号下达新冠肺炎疫情防控中央补助结算资金（第二批）－物资采购费用（01中央直达资金）</t>
  </si>
  <si>
    <t>长财预［2021］075号下达新冠肺炎疫情防控中央补助结算资金（第二批）</t>
  </si>
  <si>
    <t>2021-02-24</t>
  </si>
  <si>
    <t>财预字［2021］060号</t>
  </si>
  <si>
    <t>2100499</t>
  </si>
  <si>
    <t>其他公共卫生支出</t>
  </si>
  <si>
    <t>长财社指［2021］022号下达2021年省补助公共卫生项目经费－基层在岗卫计人员培训－火星街道社区卫生服务中心</t>
  </si>
  <si>
    <t>长财社指［2021］022号下达2021年省补助公共卫生项目经费</t>
  </si>
  <si>
    <t>2021-04-26</t>
  </si>
  <si>
    <t>财预字［2021］096号</t>
  </si>
  <si>
    <t>长财社指［2021］048号下达2021年市级城乡环境卫生整洁行动年度考核奖励经费（示范小区建设）</t>
  </si>
  <si>
    <t>长财社指［2021］048号下达2021年市级城乡环境卫生整洁行动年度考核奖励经费</t>
  </si>
  <si>
    <t>财预字［2021］138号</t>
  </si>
  <si>
    <t>2100717</t>
  </si>
  <si>
    <t>计划生育服务</t>
  </si>
  <si>
    <t>长财预［2021］030号下达2021年计划生育服务中央和省补助资金预算指标（省级资金）</t>
  </si>
  <si>
    <t>长财预［2021］030号下达2021年计划生育服务中央和省补助资金预算指标</t>
  </si>
  <si>
    <t>财预字［2021］017号</t>
  </si>
  <si>
    <t>长财预［2021］030号下达2021年计划生育服务中央和省补助资金预算指标－01中央直达资金</t>
  </si>
  <si>
    <t>长财社指［2021］007号下达2021年省补助计划生育特殊家庭住院护理补贴等项目经费</t>
  </si>
  <si>
    <t>2021-02-04</t>
  </si>
  <si>
    <t>财预字［2021］027号</t>
  </si>
  <si>
    <t>长财社指［2021］017号下达2021年市级计划生育奖励扶助资金</t>
  </si>
  <si>
    <t>2021-03-23</t>
  </si>
  <si>
    <t>财预字［2021］072号</t>
  </si>
  <si>
    <t>长财社指［2021］030号下达2021年市级免费基本计划生育技术服务补助资金</t>
  </si>
  <si>
    <t>财预字［2021］108号</t>
  </si>
  <si>
    <t>长财社指［2021］037号下达2021年省补助基层计生协能力建设专项经费－重点工作优秀单位奖励</t>
  </si>
  <si>
    <t>39999</t>
  </si>
  <si>
    <t>长财社指［2021］037号下达2021年省补助基层计生协能力建设专项经费</t>
  </si>
  <si>
    <t>2021-06-08</t>
  </si>
  <si>
    <t>财预字［2021］115号</t>
  </si>
  <si>
    <t xml:space="preserve">      203002</t>
  </si>
  <si>
    <t xml:space="preserve">      长沙市芙蓉区疾病预防控制中心</t>
  </si>
  <si>
    <t>2100401</t>
  </si>
  <si>
    <t>疾病预防控制机构</t>
  </si>
  <si>
    <t>长财社指［2021］032号下达疫苗成本资金</t>
  </si>
  <si>
    <t>财预字［2021］132号</t>
  </si>
  <si>
    <t>长财预［2021］109号下达2021年重大传染病防控中央财政补助资金（免疫规划25万、艾滋病防治54．36万，结核病防治24．28万、严重精神障碍管理治疗7．46万，慢性病防治40．7万元）</t>
  </si>
  <si>
    <t>长财社指［2021］035号下达2021年省补助公共卫生项目经费－麻风病医疗保障</t>
  </si>
  <si>
    <t>长财社指［2021］035号下达2021年省补助公共卫生项目经费</t>
  </si>
  <si>
    <t>财预字［2021］133号</t>
  </si>
  <si>
    <t>长财社指［2021］050号下达2021年市级病媒生物防制经费</t>
  </si>
  <si>
    <t>财预字［2021］139号</t>
  </si>
  <si>
    <t>2100601</t>
  </si>
  <si>
    <t>中医（民族医）药专项</t>
  </si>
  <si>
    <t>长财预［2021］084号下达2021年中央财政补助中医药专项资金－01中央直达资金</t>
  </si>
  <si>
    <t>长财预［2021］084号下达2021年中央财政补助中医药专项资金-01中央直达资金</t>
  </si>
  <si>
    <t>2021-03-22</t>
  </si>
  <si>
    <t>财预字［2021］070号</t>
  </si>
  <si>
    <t xml:space="preserve">      203003</t>
  </si>
  <si>
    <t xml:space="preserve">      长沙市芙蓉区妇幼保健所</t>
  </si>
  <si>
    <t>长财社指［2021］046号下达2021年市级0－6岁儿童眼保健和视力检查专项经费（检查宣传培训质控随访等）</t>
  </si>
  <si>
    <t>长财社指［2021］046号下达2021年市级0-6岁儿童眼保健和视力检查专项经费</t>
  </si>
  <si>
    <t>财预字［2021］137号</t>
  </si>
  <si>
    <t>长财社指［2021］045号下达2021年市级计划生育手术并发症人员扶助和对症治疗专项经费（生活扶助1．2万元、对症治疗1．2万）</t>
  </si>
  <si>
    <t>长财社指［2021］045号下达2021年市级计划生育手术并发症人员扶助和对症治疗专项经费</t>
  </si>
  <si>
    <t>财预字［2021］136号</t>
  </si>
  <si>
    <t>长财社指［2021］043号下达2021年市级降低孕产妇死亡率和消除新生儿破伤风及贫困高危孕产妇救助专项经费</t>
  </si>
  <si>
    <t>财预字［2021］135号</t>
  </si>
  <si>
    <t xml:space="preserve">      206001</t>
  </si>
  <si>
    <t xml:space="preserve">      长沙市芙蓉区退役军人事务局</t>
  </si>
  <si>
    <t>2101401</t>
  </si>
  <si>
    <t>优抚对象医疗补助</t>
  </si>
  <si>
    <t>长财预［2021］049号下达2021年中央和省级优抚对象抚恤及医疗保障经费－优抚对象医疗保障经费（01中央直达资金）</t>
  </si>
  <si>
    <t>长财预［2021］049号下达2021年中央和省级优抚对象抚恤及医疗保障经费</t>
  </si>
  <si>
    <t>财预字［2021］025号</t>
  </si>
  <si>
    <t xml:space="preserve">      606010</t>
  </si>
  <si>
    <t xml:space="preserve">      长沙市芙蓉区财政局城乡医疗救助专户</t>
  </si>
  <si>
    <t>2101301</t>
  </si>
  <si>
    <t>城乡医疗救助</t>
  </si>
  <si>
    <t>长财预［2021］066号下达2020年省级财政医疗救助补助资金</t>
  </si>
  <si>
    <t>2021-03-04</t>
  </si>
  <si>
    <t>财预字［2021］062号</t>
  </si>
  <si>
    <t>2101399</t>
  </si>
  <si>
    <t>其他医疗救助支出</t>
  </si>
  <si>
    <t>长财预［2021］060号下达2021年医疗救助中央和省财政补助资金（省级补助资金）</t>
  </si>
  <si>
    <t>长财预［2021］060号下达2021年医疗救助中央和省财政补助资金</t>
  </si>
  <si>
    <t>2021-03-31</t>
  </si>
  <si>
    <t>财预字［2021］071号</t>
  </si>
  <si>
    <t>长财预［2021］060号下达2021年医疗救助中央和省财政补助资金（01中央直达资金）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</si>
</sst>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9"/>
      <name val="宋体"/>
      <family val="0"/>
    </font>
    <font>
      <b/>
      <sz val="24"/>
      <name val="宋体"/>
      <family val="0"/>
    </font>
    <font>
      <sz val="10"/>
      <name val="宋体"/>
      <family val="0"/>
    </font>
    <font>
      <u val="single"/>
      <sz val="11"/>
      <color indexed="20"/>
      <name val="宋体"/>
      <family val="0"/>
    </font>
    <font>
      <sz val="11"/>
      <color indexed="8"/>
      <name val="宋体"/>
      <family val="0"/>
    </font>
    <font>
      <b/>
      <sz val="11"/>
      <color indexed="53"/>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b/>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53"/>
      <name val="宋体"/>
      <family val="0"/>
    </font>
    <font>
      <b/>
      <sz val="11"/>
      <color indexed="6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12">
    <xf numFmtId="0" fontId="0" fillId="0" borderId="0" xfId="0" applyAlignment="1">
      <alignment vertical="center"/>
    </xf>
    <xf numFmtId="0" fontId="1" fillId="0" borderId="0" xfId="0" applyFont="1" applyFill="1" applyAlignment="1">
      <alignment/>
    </xf>
    <xf numFmtId="0" fontId="2" fillId="0" borderId="0" xfId="0" applyNumberFormat="1" applyFont="1" applyFill="1" applyAlignment="1" applyProtection="1">
      <alignment horizontal="center"/>
      <protection/>
    </xf>
    <xf numFmtId="0" fontId="3" fillId="0" borderId="0" xfId="0" applyFont="1" applyFill="1" applyAlignment="1">
      <alignment/>
    </xf>
    <xf numFmtId="0" fontId="3" fillId="0" borderId="9" xfId="0" applyFont="1" applyFill="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9" xfId="0" applyNumberFormat="1" applyFont="1" applyFill="1" applyBorder="1" applyAlignment="1" applyProtection="1">
      <alignment horizontal="left" vertical="center" wrapText="1"/>
      <protection/>
    </xf>
    <xf numFmtId="49" fontId="3" fillId="0" borderId="11" xfId="0" applyNumberFormat="1" applyFont="1" applyFill="1" applyBorder="1" applyAlignment="1" applyProtection="1">
      <alignment horizontal="left" vertical="center" wrapText="1"/>
      <protection/>
    </xf>
    <xf numFmtId="0" fontId="3" fillId="0" borderId="0" xfId="0" applyFont="1" applyFill="1" applyAlignment="1">
      <alignment horizontal="right"/>
    </xf>
    <xf numFmtId="4" fontId="3" fillId="0" borderId="10" xfId="0" applyNumberFormat="1" applyFont="1" applyFill="1" applyBorder="1" applyAlignment="1" applyProtection="1">
      <alignment horizontal="right" vertical="center" wrapText="1"/>
      <protection/>
    </xf>
    <xf numFmtId="4" fontId="3" fillId="0" borderId="9" xfId="0" applyNumberFormat="1" applyFont="1" applyFill="1" applyBorder="1" applyAlignment="1" applyProtection="1">
      <alignment horizontal="right" vertical="center" wrapText="1"/>
      <protection/>
    </xf>
    <xf numFmtId="6" fontId="1" fillId="0" borderId="0" xfId="0" applyNumberFormat="1" applyFont="1" applyFill="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4"/>
  <sheetViews>
    <sheetView tabSelected="1" zoomScaleSheetLayoutView="100" workbookViewId="0" topLeftCell="A1">
      <selection activeCell="A1" sqref="A1:L1"/>
    </sheetView>
  </sheetViews>
  <sheetFormatPr defaultColWidth="9.00390625" defaultRowHeight="14.25"/>
  <cols>
    <col min="1" max="1" width="6.875" style="0" customWidth="1"/>
    <col min="2" max="2" width="15.375" style="0" customWidth="1"/>
    <col min="3" max="3" width="8.375" style="0" customWidth="1"/>
    <col min="4" max="4" width="14.25390625" style="0" customWidth="1"/>
    <col min="5" max="5" width="17.75390625" style="0" customWidth="1"/>
    <col min="6" max="6" width="5.00390625" style="0" customWidth="1"/>
    <col min="7" max="7" width="16.75390625" style="0" customWidth="1"/>
    <col min="8" max="8" width="10.25390625" style="0" customWidth="1"/>
    <col min="9" max="9" width="18.625" style="0" customWidth="1"/>
    <col min="10" max="12" width="15.25390625" style="0" customWidth="1"/>
    <col min="13" max="16384" width="6.875" style="0" customWidth="1"/>
  </cols>
  <sheetData>
    <row r="1" spans="1:12" s="1" customFormat="1" ht="39.75" customHeight="1">
      <c r="A1" s="2" t="s">
        <v>0</v>
      </c>
      <c r="B1" s="2"/>
      <c r="C1" s="2"/>
      <c r="D1" s="2"/>
      <c r="E1" s="2"/>
      <c r="F1" s="2"/>
      <c r="G1" s="2"/>
      <c r="H1" s="2"/>
      <c r="I1" s="2"/>
      <c r="J1" s="2"/>
      <c r="K1" s="2"/>
      <c r="L1" s="2"/>
    </row>
    <row r="2" spans="1:12" s="1" customFormat="1" ht="27" customHeight="1">
      <c r="A2" s="3"/>
      <c r="B2" s="3"/>
      <c r="C2" s="3"/>
      <c r="D2" s="3"/>
      <c r="E2" s="3"/>
      <c r="F2" s="3"/>
      <c r="G2" s="3"/>
      <c r="H2" s="3"/>
      <c r="I2" s="3"/>
      <c r="J2" s="3"/>
      <c r="K2" s="3"/>
      <c r="L2" s="8" t="s">
        <v>1</v>
      </c>
    </row>
    <row r="3" spans="1:12" s="1" customFormat="1" ht="24.75" customHeight="1">
      <c r="A3" s="4" t="s">
        <v>2</v>
      </c>
      <c r="B3" s="4" t="s">
        <v>3</v>
      </c>
      <c r="C3" s="4" t="s">
        <v>4</v>
      </c>
      <c r="D3" s="4" t="s">
        <v>5</v>
      </c>
      <c r="E3" s="4" t="s">
        <v>6</v>
      </c>
      <c r="F3" s="4" t="s">
        <v>7</v>
      </c>
      <c r="G3" s="4" t="s">
        <v>8</v>
      </c>
      <c r="H3" s="4" t="s">
        <v>9</v>
      </c>
      <c r="I3" s="4" t="s">
        <v>10</v>
      </c>
      <c r="J3" s="4" t="s">
        <v>11</v>
      </c>
      <c r="K3" s="4" t="s">
        <v>12</v>
      </c>
      <c r="L3" s="4" t="s">
        <v>13</v>
      </c>
    </row>
    <row r="4" spans="1:13" s="1" customFormat="1" ht="24.75" customHeight="1">
      <c r="A4" s="5"/>
      <c r="B4" s="5" t="s">
        <v>14</v>
      </c>
      <c r="C4" s="5"/>
      <c r="D4" s="5"/>
      <c r="E4" s="5"/>
      <c r="F4" s="6"/>
      <c r="G4" s="7"/>
      <c r="H4" s="5"/>
      <c r="I4" s="5"/>
      <c r="J4" s="9">
        <f>SUM(J5:J34)</f>
        <v>45034034</v>
      </c>
      <c r="K4" s="9">
        <f>SUM(K5:K34)</f>
        <v>27439327</v>
      </c>
      <c r="L4" s="10">
        <f>SUM(L5:L34)</f>
        <v>17594707</v>
      </c>
      <c r="M4" s="11"/>
    </row>
    <row r="5" spans="1:12" s="1" customFormat="1" ht="48">
      <c r="A5" s="5" t="s">
        <v>15</v>
      </c>
      <c r="B5" s="5" t="s">
        <v>16</v>
      </c>
      <c r="C5" s="5" t="s">
        <v>17</v>
      </c>
      <c r="D5" s="5" t="s">
        <v>18</v>
      </c>
      <c r="E5" s="5" t="s">
        <v>19</v>
      </c>
      <c r="F5" s="6" t="s">
        <v>20</v>
      </c>
      <c r="G5" s="7" t="s">
        <v>19</v>
      </c>
      <c r="H5" s="5" t="s">
        <v>21</v>
      </c>
      <c r="I5" s="5" t="s">
        <v>22</v>
      </c>
      <c r="J5" s="9">
        <v>6840</v>
      </c>
      <c r="K5" s="9">
        <v>0</v>
      </c>
      <c r="L5" s="10">
        <v>6840</v>
      </c>
    </row>
    <row r="6" spans="1:12" s="1" customFormat="1" ht="60">
      <c r="A6" s="5" t="s">
        <v>23</v>
      </c>
      <c r="B6" s="5" t="s">
        <v>24</v>
      </c>
      <c r="C6" s="5" t="s">
        <v>25</v>
      </c>
      <c r="D6" s="5" t="s">
        <v>26</v>
      </c>
      <c r="E6" s="5" t="s">
        <v>27</v>
      </c>
      <c r="F6" s="6" t="s">
        <v>28</v>
      </c>
      <c r="G6" s="7" t="s">
        <v>29</v>
      </c>
      <c r="H6" s="5" t="s">
        <v>30</v>
      </c>
      <c r="I6" s="5" t="s">
        <v>31</v>
      </c>
      <c r="J6" s="9">
        <v>320000</v>
      </c>
      <c r="K6" s="9">
        <v>320000</v>
      </c>
      <c r="L6" s="10">
        <v>0</v>
      </c>
    </row>
    <row r="7" spans="1:12" s="1" customFormat="1" ht="60">
      <c r="A7" s="5" t="s">
        <v>23</v>
      </c>
      <c r="B7" s="5" t="s">
        <v>24</v>
      </c>
      <c r="C7" s="5" t="s">
        <v>25</v>
      </c>
      <c r="D7" s="5" t="s">
        <v>26</v>
      </c>
      <c r="E7" s="5" t="s">
        <v>32</v>
      </c>
      <c r="F7" s="6" t="s">
        <v>28</v>
      </c>
      <c r="G7" s="7" t="s">
        <v>29</v>
      </c>
      <c r="H7" s="5" t="s">
        <v>30</v>
      </c>
      <c r="I7" s="5" t="s">
        <v>31</v>
      </c>
      <c r="J7" s="9">
        <v>221000</v>
      </c>
      <c r="K7" s="9">
        <v>221000</v>
      </c>
      <c r="L7" s="10">
        <v>0</v>
      </c>
    </row>
    <row r="8" spans="1:12" s="1" customFormat="1" ht="36">
      <c r="A8" s="5" t="s">
        <v>23</v>
      </c>
      <c r="B8" s="5" t="s">
        <v>24</v>
      </c>
      <c r="C8" s="5" t="s">
        <v>25</v>
      </c>
      <c r="D8" s="5" t="s">
        <v>26</v>
      </c>
      <c r="E8" s="5" t="s">
        <v>33</v>
      </c>
      <c r="F8" s="6" t="s">
        <v>28</v>
      </c>
      <c r="G8" s="7" t="s">
        <v>33</v>
      </c>
      <c r="H8" s="5" t="s">
        <v>21</v>
      </c>
      <c r="I8" s="5" t="s">
        <v>34</v>
      </c>
      <c r="J8" s="9">
        <v>50000</v>
      </c>
      <c r="K8" s="9">
        <v>0</v>
      </c>
      <c r="L8" s="10">
        <v>50000</v>
      </c>
    </row>
    <row r="9" spans="1:12" s="1" customFormat="1" ht="48">
      <c r="A9" s="5" t="s">
        <v>23</v>
      </c>
      <c r="B9" s="5" t="s">
        <v>24</v>
      </c>
      <c r="C9" s="5" t="s">
        <v>25</v>
      </c>
      <c r="D9" s="5" t="s">
        <v>26</v>
      </c>
      <c r="E9" s="5" t="s">
        <v>35</v>
      </c>
      <c r="F9" s="6" t="s">
        <v>28</v>
      </c>
      <c r="G9" s="7" t="s">
        <v>35</v>
      </c>
      <c r="H9" s="5" t="s">
        <v>36</v>
      </c>
      <c r="I9" s="5" t="s">
        <v>37</v>
      </c>
      <c r="J9" s="9">
        <v>2155100</v>
      </c>
      <c r="K9" s="9">
        <v>0</v>
      </c>
      <c r="L9" s="10">
        <v>2155100</v>
      </c>
    </row>
    <row r="10" spans="1:12" s="1" customFormat="1" ht="60">
      <c r="A10" s="5" t="s">
        <v>23</v>
      </c>
      <c r="B10" s="5" t="s">
        <v>24</v>
      </c>
      <c r="C10" s="5" t="s">
        <v>38</v>
      </c>
      <c r="D10" s="5" t="s">
        <v>39</v>
      </c>
      <c r="E10" s="5" t="s">
        <v>40</v>
      </c>
      <c r="F10" s="6" t="s">
        <v>28</v>
      </c>
      <c r="G10" s="7" t="s">
        <v>41</v>
      </c>
      <c r="H10" s="5" t="s">
        <v>42</v>
      </c>
      <c r="I10" s="5" t="s">
        <v>43</v>
      </c>
      <c r="J10" s="9">
        <v>23590000</v>
      </c>
      <c r="K10" s="9">
        <v>15913170</v>
      </c>
      <c r="L10" s="10">
        <v>7676830</v>
      </c>
    </row>
    <row r="11" spans="1:12" s="1" customFormat="1" ht="60">
      <c r="A11" s="5" t="s">
        <v>23</v>
      </c>
      <c r="B11" s="5" t="s">
        <v>24</v>
      </c>
      <c r="C11" s="5" t="s">
        <v>38</v>
      </c>
      <c r="D11" s="5" t="s">
        <v>39</v>
      </c>
      <c r="E11" s="5" t="s">
        <v>44</v>
      </c>
      <c r="F11" s="6" t="s">
        <v>28</v>
      </c>
      <c r="G11" s="7" t="s">
        <v>41</v>
      </c>
      <c r="H11" s="5" t="s">
        <v>42</v>
      </c>
      <c r="I11" s="5" t="s">
        <v>43</v>
      </c>
      <c r="J11" s="9">
        <v>3110000</v>
      </c>
      <c r="K11" s="9">
        <v>2121756</v>
      </c>
      <c r="L11" s="10">
        <v>988244</v>
      </c>
    </row>
    <row r="12" spans="1:12" s="1" customFormat="1" ht="60">
      <c r="A12" s="5" t="s">
        <v>23</v>
      </c>
      <c r="B12" s="5" t="s">
        <v>24</v>
      </c>
      <c r="C12" s="5" t="s">
        <v>38</v>
      </c>
      <c r="D12" s="5" t="s">
        <v>39</v>
      </c>
      <c r="E12" s="5" t="s">
        <v>45</v>
      </c>
      <c r="F12" s="6" t="s">
        <v>28</v>
      </c>
      <c r="G12" s="7" t="s">
        <v>46</v>
      </c>
      <c r="H12" s="5" t="s">
        <v>47</v>
      </c>
      <c r="I12" s="5" t="s">
        <v>48</v>
      </c>
      <c r="J12" s="9">
        <v>4740500</v>
      </c>
      <c r="K12" s="9">
        <v>3218506</v>
      </c>
      <c r="L12" s="10">
        <v>1521994</v>
      </c>
    </row>
    <row r="13" spans="1:12" s="1" customFormat="1" ht="60">
      <c r="A13" s="5" t="s">
        <v>23</v>
      </c>
      <c r="B13" s="5" t="s">
        <v>24</v>
      </c>
      <c r="C13" s="5" t="s">
        <v>49</v>
      </c>
      <c r="D13" s="5" t="s">
        <v>50</v>
      </c>
      <c r="E13" s="5" t="s">
        <v>51</v>
      </c>
      <c r="F13" s="6" t="s">
        <v>28</v>
      </c>
      <c r="G13" s="7" t="s">
        <v>52</v>
      </c>
      <c r="H13" s="5" t="s">
        <v>47</v>
      </c>
      <c r="I13" s="5" t="s">
        <v>53</v>
      </c>
      <c r="J13" s="9">
        <v>200000</v>
      </c>
      <c r="K13" s="9">
        <v>0</v>
      </c>
      <c r="L13" s="10">
        <v>200000</v>
      </c>
    </row>
    <row r="14" spans="1:12" s="1" customFormat="1" ht="60">
      <c r="A14" s="5" t="s">
        <v>23</v>
      </c>
      <c r="B14" s="5" t="s">
        <v>24</v>
      </c>
      <c r="C14" s="5" t="s">
        <v>54</v>
      </c>
      <c r="D14" s="5" t="s">
        <v>55</v>
      </c>
      <c r="E14" s="5" t="s">
        <v>56</v>
      </c>
      <c r="F14" s="6" t="s">
        <v>28</v>
      </c>
      <c r="G14" s="7" t="s">
        <v>57</v>
      </c>
      <c r="H14" s="5" t="s">
        <v>58</v>
      </c>
      <c r="I14" s="5" t="s">
        <v>59</v>
      </c>
      <c r="J14" s="9">
        <v>264600</v>
      </c>
      <c r="K14" s="9">
        <v>0</v>
      </c>
      <c r="L14" s="10">
        <v>264600</v>
      </c>
    </row>
    <row r="15" spans="1:12" s="1" customFormat="1" ht="72">
      <c r="A15" s="5" t="s">
        <v>23</v>
      </c>
      <c r="B15" s="5" t="s">
        <v>24</v>
      </c>
      <c r="C15" s="5" t="s">
        <v>60</v>
      </c>
      <c r="D15" s="5" t="s">
        <v>61</v>
      </c>
      <c r="E15" s="5" t="s">
        <v>62</v>
      </c>
      <c r="F15" s="6" t="s">
        <v>28</v>
      </c>
      <c r="G15" s="7" t="s">
        <v>63</v>
      </c>
      <c r="H15" s="5" t="s">
        <v>64</v>
      </c>
      <c r="I15" s="5" t="s">
        <v>65</v>
      </c>
      <c r="J15" s="9">
        <v>20000</v>
      </c>
      <c r="K15" s="9">
        <v>20000</v>
      </c>
      <c r="L15" s="10">
        <v>0</v>
      </c>
    </row>
    <row r="16" spans="1:12" s="1" customFormat="1" ht="60">
      <c r="A16" s="5" t="s">
        <v>23</v>
      </c>
      <c r="B16" s="5" t="s">
        <v>24</v>
      </c>
      <c r="C16" s="5" t="s">
        <v>60</v>
      </c>
      <c r="D16" s="5" t="s">
        <v>61</v>
      </c>
      <c r="E16" s="5" t="s">
        <v>66</v>
      </c>
      <c r="F16" s="6" t="s">
        <v>28</v>
      </c>
      <c r="G16" s="7" t="s">
        <v>67</v>
      </c>
      <c r="H16" s="5" t="s">
        <v>36</v>
      </c>
      <c r="I16" s="5" t="s">
        <v>68</v>
      </c>
      <c r="J16" s="9">
        <v>20000</v>
      </c>
      <c r="K16" s="9">
        <v>0</v>
      </c>
      <c r="L16" s="10">
        <v>20000</v>
      </c>
    </row>
    <row r="17" spans="1:12" s="1" customFormat="1" ht="48">
      <c r="A17" s="5" t="s">
        <v>23</v>
      </c>
      <c r="B17" s="5" t="s">
        <v>24</v>
      </c>
      <c r="C17" s="5" t="s">
        <v>69</v>
      </c>
      <c r="D17" s="5" t="s">
        <v>70</v>
      </c>
      <c r="E17" s="5" t="s">
        <v>71</v>
      </c>
      <c r="F17" s="6" t="s">
        <v>20</v>
      </c>
      <c r="G17" s="7" t="s">
        <v>72</v>
      </c>
      <c r="H17" s="5" t="s">
        <v>42</v>
      </c>
      <c r="I17" s="5" t="s">
        <v>73</v>
      </c>
      <c r="J17" s="9">
        <v>497100</v>
      </c>
      <c r="K17" s="9">
        <v>479700</v>
      </c>
      <c r="L17" s="10">
        <v>17400</v>
      </c>
    </row>
    <row r="18" spans="1:12" s="1" customFormat="1" ht="60">
      <c r="A18" s="5" t="s">
        <v>23</v>
      </c>
      <c r="B18" s="5" t="s">
        <v>24</v>
      </c>
      <c r="C18" s="5" t="s">
        <v>69</v>
      </c>
      <c r="D18" s="5" t="s">
        <v>70</v>
      </c>
      <c r="E18" s="5" t="s">
        <v>74</v>
      </c>
      <c r="F18" s="6" t="s">
        <v>20</v>
      </c>
      <c r="G18" s="7" t="s">
        <v>72</v>
      </c>
      <c r="H18" s="5" t="s">
        <v>42</v>
      </c>
      <c r="I18" s="5" t="s">
        <v>73</v>
      </c>
      <c r="J18" s="9">
        <v>2509400</v>
      </c>
      <c r="K18" s="9">
        <v>2509400</v>
      </c>
      <c r="L18" s="10">
        <v>0</v>
      </c>
    </row>
    <row r="19" spans="1:12" s="1" customFormat="1" ht="60">
      <c r="A19" s="5" t="s">
        <v>23</v>
      </c>
      <c r="B19" s="5" t="s">
        <v>24</v>
      </c>
      <c r="C19" s="5" t="s">
        <v>69</v>
      </c>
      <c r="D19" s="5" t="s">
        <v>70</v>
      </c>
      <c r="E19" s="5" t="s">
        <v>75</v>
      </c>
      <c r="F19" s="6" t="s">
        <v>28</v>
      </c>
      <c r="G19" s="7" t="s">
        <v>75</v>
      </c>
      <c r="H19" s="5" t="s">
        <v>76</v>
      </c>
      <c r="I19" s="5" t="s">
        <v>77</v>
      </c>
      <c r="J19" s="9">
        <v>432200</v>
      </c>
      <c r="K19" s="9">
        <v>84200</v>
      </c>
      <c r="L19" s="10">
        <v>348000</v>
      </c>
    </row>
    <row r="20" spans="1:12" s="1" customFormat="1" ht="36">
      <c r="A20" s="5" t="s">
        <v>23</v>
      </c>
      <c r="B20" s="5" t="s">
        <v>24</v>
      </c>
      <c r="C20" s="5" t="s">
        <v>69</v>
      </c>
      <c r="D20" s="5" t="s">
        <v>70</v>
      </c>
      <c r="E20" s="5" t="s">
        <v>78</v>
      </c>
      <c r="F20" s="6" t="s">
        <v>20</v>
      </c>
      <c r="G20" s="7" t="s">
        <v>78</v>
      </c>
      <c r="H20" s="5" t="s">
        <v>79</v>
      </c>
      <c r="I20" s="5" t="s">
        <v>80</v>
      </c>
      <c r="J20" s="9">
        <v>1618900</v>
      </c>
      <c r="K20" s="9">
        <v>1618900</v>
      </c>
      <c r="L20" s="10">
        <v>0</v>
      </c>
    </row>
    <row r="21" spans="1:12" s="1" customFormat="1" ht="48">
      <c r="A21" s="5" t="s">
        <v>23</v>
      </c>
      <c r="B21" s="5" t="s">
        <v>24</v>
      </c>
      <c r="C21" s="5" t="s">
        <v>69</v>
      </c>
      <c r="D21" s="5" t="s">
        <v>70</v>
      </c>
      <c r="E21" s="5" t="s">
        <v>81</v>
      </c>
      <c r="F21" s="6" t="s">
        <v>28</v>
      </c>
      <c r="G21" s="7" t="s">
        <v>81</v>
      </c>
      <c r="H21" s="5" t="s">
        <v>21</v>
      </c>
      <c r="I21" s="5" t="s">
        <v>82</v>
      </c>
      <c r="J21" s="9">
        <v>16000</v>
      </c>
      <c r="K21" s="9">
        <v>16000</v>
      </c>
      <c r="L21" s="10">
        <v>0</v>
      </c>
    </row>
    <row r="22" spans="1:12" s="1" customFormat="1" ht="60">
      <c r="A22" s="5" t="s">
        <v>23</v>
      </c>
      <c r="B22" s="5" t="s">
        <v>24</v>
      </c>
      <c r="C22" s="5" t="s">
        <v>69</v>
      </c>
      <c r="D22" s="5" t="s">
        <v>70</v>
      </c>
      <c r="E22" s="5" t="s">
        <v>83</v>
      </c>
      <c r="F22" s="6" t="s">
        <v>84</v>
      </c>
      <c r="G22" s="7" t="s">
        <v>85</v>
      </c>
      <c r="H22" s="5" t="s">
        <v>86</v>
      </c>
      <c r="I22" s="5" t="s">
        <v>87</v>
      </c>
      <c r="J22" s="9">
        <v>50000</v>
      </c>
      <c r="K22" s="9">
        <v>0</v>
      </c>
      <c r="L22" s="10">
        <v>50000</v>
      </c>
    </row>
    <row r="23" spans="1:12" s="1" customFormat="1" ht="24">
      <c r="A23" s="5" t="s">
        <v>88</v>
      </c>
      <c r="B23" s="5" t="s">
        <v>89</v>
      </c>
      <c r="C23" s="5" t="s">
        <v>90</v>
      </c>
      <c r="D23" s="5" t="s">
        <v>91</v>
      </c>
      <c r="E23" s="5" t="s">
        <v>92</v>
      </c>
      <c r="F23" s="6" t="s">
        <v>28</v>
      </c>
      <c r="G23" s="7" t="s">
        <v>92</v>
      </c>
      <c r="H23" s="5" t="s">
        <v>36</v>
      </c>
      <c r="I23" s="5" t="s">
        <v>93</v>
      </c>
      <c r="J23" s="9">
        <v>2164094</v>
      </c>
      <c r="K23" s="9">
        <v>0</v>
      </c>
      <c r="L23" s="10">
        <v>2164094</v>
      </c>
    </row>
    <row r="24" spans="1:12" s="1" customFormat="1" ht="108">
      <c r="A24" s="5" t="s">
        <v>88</v>
      </c>
      <c r="B24" s="5" t="s">
        <v>89</v>
      </c>
      <c r="C24" s="5" t="s">
        <v>49</v>
      </c>
      <c r="D24" s="5" t="s">
        <v>50</v>
      </c>
      <c r="E24" s="5" t="s">
        <v>94</v>
      </c>
      <c r="F24" s="6" t="s">
        <v>28</v>
      </c>
      <c r="G24" s="7" t="s">
        <v>52</v>
      </c>
      <c r="H24" s="5" t="s">
        <v>47</v>
      </c>
      <c r="I24" s="5" t="s">
        <v>53</v>
      </c>
      <c r="J24" s="9">
        <v>1518000</v>
      </c>
      <c r="K24" s="9">
        <v>0</v>
      </c>
      <c r="L24" s="10">
        <v>1518000</v>
      </c>
    </row>
    <row r="25" spans="1:12" s="1" customFormat="1" ht="48">
      <c r="A25" s="5" t="s">
        <v>88</v>
      </c>
      <c r="B25" s="5" t="s">
        <v>89</v>
      </c>
      <c r="C25" s="5" t="s">
        <v>60</v>
      </c>
      <c r="D25" s="5" t="s">
        <v>61</v>
      </c>
      <c r="E25" s="5" t="s">
        <v>95</v>
      </c>
      <c r="F25" s="6" t="s">
        <v>28</v>
      </c>
      <c r="G25" s="7" t="s">
        <v>96</v>
      </c>
      <c r="H25" s="5" t="s">
        <v>36</v>
      </c>
      <c r="I25" s="5" t="s">
        <v>97</v>
      </c>
      <c r="J25" s="9">
        <v>10000</v>
      </c>
      <c r="K25" s="9">
        <v>0</v>
      </c>
      <c r="L25" s="10">
        <v>10000</v>
      </c>
    </row>
    <row r="26" spans="1:12" s="1" customFormat="1" ht="36">
      <c r="A26" s="5" t="s">
        <v>88</v>
      </c>
      <c r="B26" s="5" t="s">
        <v>89</v>
      </c>
      <c r="C26" s="5" t="s">
        <v>60</v>
      </c>
      <c r="D26" s="5" t="s">
        <v>61</v>
      </c>
      <c r="E26" s="5" t="s">
        <v>98</v>
      </c>
      <c r="F26" s="6" t="s">
        <v>28</v>
      </c>
      <c r="G26" s="7" t="s">
        <v>98</v>
      </c>
      <c r="H26" s="5" t="s">
        <v>47</v>
      </c>
      <c r="I26" s="5" t="s">
        <v>99</v>
      </c>
      <c r="J26" s="9">
        <v>60000</v>
      </c>
      <c r="K26" s="9">
        <v>0</v>
      </c>
      <c r="L26" s="10">
        <v>60000</v>
      </c>
    </row>
    <row r="27" spans="1:12" s="1" customFormat="1" ht="48">
      <c r="A27" s="5" t="s">
        <v>88</v>
      </c>
      <c r="B27" s="5" t="s">
        <v>89</v>
      </c>
      <c r="C27" s="5" t="s">
        <v>100</v>
      </c>
      <c r="D27" s="5" t="s">
        <v>101</v>
      </c>
      <c r="E27" s="5" t="s">
        <v>102</v>
      </c>
      <c r="F27" s="6" t="s">
        <v>28</v>
      </c>
      <c r="G27" s="7" t="s">
        <v>103</v>
      </c>
      <c r="H27" s="5" t="s">
        <v>104</v>
      </c>
      <c r="I27" s="5" t="s">
        <v>105</v>
      </c>
      <c r="J27" s="9">
        <v>50000</v>
      </c>
      <c r="K27" s="9">
        <v>0</v>
      </c>
      <c r="L27" s="10">
        <v>50000</v>
      </c>
    </row>
    <row r="28" spans="1:12" s="1" customFormat="1" ht="60">
      <c r="A28" s="5" t="s">
        <v>106</v>
      </c>
      <c r="B28" s="5" t="s">
        <v>107</v>
      </c>
      <c r="C28" s="5" t="s">
        <v>60</v>
      </c>
      <c r="D28" s="5" t="s">
        <v>61</v>
      </c>
      <c r="E28" s="5" t="s">
        <v>108</v>
      </c>
      <c r="F28" s="6" t="s">
        <v>28</v>
      </c>
      <c r="G28" s="7" t="s">
        <v>109</v>
      </c>
      <c r="H28" s="5" t="s">
        <v>36</v>
      </c>
      <c r="I28" s="5" t="s">
        <v>110</v>
      </c>
      <c r="J28" s="9">
        <v>25400</v>
      </c>
      <c r="K28" s="9">
        <v>0</v>
      </c>
      <c r="L28" s="10">
        <v>25400</v>
      </c>
    </row>
    <row r="29" spans="1:12" s="1" customFormat="1" ht="72">
      <c r="A29" s="5" t="s">
        <v>106</v>
      </c>
      <c r="B29" s="5" t="s">
        <v>107</v>
      </c>
      <c r="C29" s="5" t="s">
        <v>69</v>
      </c>
      <c r="D29" s="5" t="s">
        <v>70</v>
      </c>
      <c r="E29" s="5" t="s">
        <v>111</v>
      </c>
      <c r="F29" s="6" t="s">
        <v>28</v>
      </c>
      <c r="G29" s="7" t="s">
        <v>112</v>
      </c>
      <c r="H29" s="5" t="s">
        <v>36</v>
      </c>
      <c r="I29" s="5" t="s">
        <v>113</v>
      </c>
      <c r="J29" s="9">
        <v>24000</v>
      </c>
      <c r="K29" s="9">
        <v>0</v>
      </c>
      <c r="L29" s="10">
        <v>24000</v>
      </c>
    </row>
    <row r="30" spans="1:12" s="1" customFormat="1" ht="72">
      <c r="A30" s="5" t="s">
        <v>106</v>
      </c>
      <c r="B30" s="5" t="s">
        <v>107</v>
      </c>
      <c r="C30" s="5" t="s">
        <v>69</v>
      </c>
      <c r="D30" s="5" t="s">
        <v>70</v>
      </c>
      <c r="E30" s="5" t="s">
        <v>114</v>
      </c>
      <c r="F30" s="6" t="s">
        <v>28</v>
      </c>
      <c r="G30" s="7" t="s">
        <v>114</v>
      </c>
      <c r="H30" s="5" t="s">
        <v>36</v>
      </c>
      <c r="I30" s="5" t="s">
        <v>115</v>
      </c>
      <c r="J30" s="9">
        <v>45000</v>
      </c>
      <c r="K30" s="9">
        <v>0</v>
      </c>
      <c r="L30" s="10">
        <v>45000</v>
      </c>
    </row>
    <row r="31" spans="1:12" s="1" customFormat="1" ht="72">
      <c r="A31" s="5" t="s">
        <v>116</v>
      </c>
      <c r="B31" s="5" t="s">
        <v>117</v>
      </c>
      <c r="C31" s="5" t="s">
        <v>118</v>
      </c>
      <c r="D31" s="5" t="s">
        <v>119</v>
      </c>
      <c r="E31" s="5" t="s">
        <v>120</v>
      </c>
      <c r="F31" s="6" t="s">
        <v>20</v>
      </c>
      <c r="G31" s="7" t="s">
        <v>121</v>
      </c>
      <c r="H31" s="5" t="s">
        <v>30</v>
      </c>
      <c r="I31" s="5" t="s">
        <v>122</v>
      </c>
      <c r="J31" s="9">
        <v>500000</v>
      </c>
      <c r="K31" s="9">
        <v>100795</v>
      </c>
      <c r="L31" s="10">
        <v>399205</v>
      </c>
    </row>
    <row r="32" spans="1:12" s="1" customFormat="1" ht="36">
      <c r="A32" s="5" t="s">
        <v>123</v>
      </c>
      <c r="B32" s="5" t="s">
        <v>124</v>
      </c>
      <c r="C32" s="5" t="s">
        <v>125</v>
      </c>
      <c r="D32" s="5" t="s">
        <v>126</v>
      </c>
      <c r="E32" s="5" t="s">
        <v>127</v>
      </c>
      <c r="F32" s="6" t="s">
        <v>28</v>
      </c>
      <c r="G32" s="7" t="s">
        <v>127</v>
      </c>
      <c r="H32" s="5" t="s">
        <v>128</v>
      </c>
      <c r="I32" s="5" t="s">
        <v>129</v>
      </c>
      <c r="J32" s="9">
        <v>49900</v>
      </c>
      <c r="K32" s="9">
        <v>49900</v>
      </c>
      <c r="L32" s="10">
        <v>0</v>
      </c>
    </row>
    <row r="33" spans="1:12" s="1" customFormat="1" ht="48">
      <c r="A33" s="5" t="s">
        <v>123</v>
      </c>
      <c r="B33" s="5" t="s">
        <v>124</v>
      </c>
      <c r="C33" s="5" t="s">
        <v>130</v>
      </c>
      <c r="D33" s="5" t="s">
        <v>131</v>
      </c>
      <c r="E33" s="5" t="s">
        <v>132</v>
      </c>
      <c r="F33" s="6" t="s">
        <v>20</v>
      </c>
      <c r="G33" s="7" t="s">
        <v>133</v>
      </c>
      <c r="H33" s="5" t="s">
        <v>134</v>
      </c>
      <c r="I33" s="5" t="s">
        <v>135</v>
      </c>
      <c r="J33" s="9">
        <v>50300</v>
      </c>
      <c r="K33" s="9">
        <v>50300</v>
      </c>
      <c r="L33" s="10">
        <v>0</v>
      </c>
    </row>
    <row r="34" spans="1:12" s="1" customFormat="1" ht="48">
      <c r="A34" s="5" t="s">
        <v>123</v>
      </c>
      <c r="B34" s="5" t="s">
        <v>124</v>
      </c>
      <c r="C34" s="5" t="s">
        <v>130</v>
      </c>
      <c r="D34" s="5" t="s">
        <v>131</v>
      </c>
      <c r="E34" s="5" t="s">
        <v>136</v>
      </c>
      <c r="F34" s="6" t="s">
        <v>20</v>
      </c>
      <c r="G34" s="7" t="s">
        <v>133</v>
      </c>
      <c r="H34" s="5" t="s">
        <v>134</v>
      </c>
      <c r="I34" s="5" t="s">
        <v>135</v>
      </c>
      <c r="J34" s="9">
        <v>715700</v>
      </c>
      <c r="K34" s="9">
        <v>715700</v>
      </c>
      <c r="L34" s="10">
        <v>0</v>
      </c>
    </row>
  </sheetData>
  <sheetProtection/>
  <mergeCells count="1">
    <mergeCell ref="A1:L1"/>
  </mergeCells>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2013-01-04T23:03:38Z</dcterms:created>
  <dcterms:modified xsi:type="dcterms:W3CDTF">2013-01-04T23:05:35Z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