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323" activeTab="0"/>
  </bookViews>
  <sheets>
    <sheet name="科技奖励补贴" sheetId="1" r:id="rId1"/>
    <sheet name="Sheet3" sheetId="2" r:id="rId2"/>
  </sheets>
  <definedNames>
    <definedName name="_xlnm.Print_Titles" localSheetId="0">'科技奖励补贴'!$2:$2</definedName>
  </definedNames>
  <calcPr fullCalcOnLoad="1"/>
</workbook>
</file>

<file path=xl/sharedStrings.xml><?xml version="1.0" encoding="utf-8"?>
<sst xmlns="http://schemas.openxmlformats.org/spreadsheetml/2006/main" count="360" uniqueCount="206">
  <si>
    <t>附件二：芙蓉区2020年科技奖补拟发放明细表</t>
  </si>
  <si>
    <t>序号</t>
  </si>
  <si>
    <t>申报事项</t>
  </si>
  <si>
    <t>拟奖励金额（元）</t>
  </si>
  <si>
    <t>申报年度</t>
  </si>
  <si>
    <t>申报单位</t>
  </si>
  <si>
    <t>完成单位</t>
  </si>
  <si>
    <t>完成人员</t>
  </si>
  <si>
    <t>奖补依据</t>
  </si>
  <si>
    <t>所属街道（园局）</t>
  </si>
  <si>
    <t>备注</t>
  </si>
  <si>
    <t>一、科技奖项奖励</t>
  </si>
  <si>
    <t>“茶叶延缓衰老与调节脂质代谢生物活性的分子机制”获2020年度湖南省自然科学一等奖</t>
  </si>
  <si>
    <t>2020年</t>
  </si>
  <si>
    <t>湖南农业大学</t>
  </si>
  <si>
    <t>湖南农业大学，南京农业大学</t>
  </si>
  <si>
    <t>刘仲华，黄建安，龚雨顺，曾晓雄，李勤，熊立瑰</t>
  </si>
  <si>
    <t>《芙蓉区关于落实长沙市建设国家科技创新中心意见的实施细则》中“对获得省级自然科学一等奖配套奖励6万元”。</t>
  </si>
  <si>
    <t>东湖</t>
  </si>
  <si>
    <t>“油菜氮素高效利用的生物学机制”获2020年度湖南省自然科学二等奖</t>
  </si>
  <si>
    <t>张振华，宋海星，华营鹏，韩永亮，简少芬，谢桂先</t>
  </si>
  <si>
    <t>《芙蓉区关于落实长沙市建设国家科技创新中心意见的实施细则》中“对获得省级自然科学二等奖配套奖励4万元”。</t>
  </si>
  <si>
    <t>“植物功能成分靶向Nrf2-ARE通路发挥抗氧化作用的分子机制”获2020年度湖南省自然科学二等奖</t>
  </si>
  <si>
    <t>湖南农业大学、湖南省农产品加工研究所（湖南省食品测试分析中心）</t>
  </si>
  <si>
    <t>覃思，NoriokiKO，邓放明，李涛，卢向阳，吕承豪</t>
  </si>
  <si>
    <t>“新时代精准扶贫和精准脱贫的理论与实践”获2020年度湖南省科学技术进步二等奖</t>
  </si>
  <si>
    <t>曾福生，李飞，尹宁，匡远配，李星星，梅淑元，夏玉莲，罗荷花</t>
  </si>
  <si>
    <t>《芙蓉区关于落实长沙市建设国家科技创新中心意见的实施细则》中“对获得省级科技进步二等奖配套奖励4万元”。</t>
  </si>
  <si>
    <t>“中华鳖绿色生产关键技术应用与推广”获2020年度湖南省科学进步二等奖</t>
  </si>
  <si>
    <t>湖南农业大学，湖南省水产科学研究所，湖南生物机电职业技术学院，湘西土家族苗族自治州畜牧水产事务中心</t>
  </si>
  <si>
    <t>王晓清，钟蕾，刘丽，熊钢，赵玉蓉，周先文，葛玲瑞，戴振炎，王佩</t>
  </si>
  <si>
    <t>“杂交水稻高活力种子生产技术与应用”获2020年度湖南省科学技术进步二等奖</t>
  </si>
  <si>
    <t>湖南农业大学，浙江农林大学，湖南金健种业科技有限公司</t>
  </si>
  <si>
    <t>唐启源，邓化冰，赵光武，郑华斌，吴立群，王晓敏，王慰亲，崔婷，陈其敏</t>
  </si>
  <si>
    <t>“microRNA调控鳜鱼肌肉分化生长的功能和分子机制研究”获2020年度湖南省自然科学二等奖</t>
  </si>
  <si>
    <t>长沙学院，湖南农业大学</t>
  </si>
  <si>
    <t>张建社，褚武英，朱鑫，陈韬，陈琳，成嘉</t>
  </si>
  <si>
    <t>根据往年惯例，考虑贡献度的问题，第二作者按80%发放，实发32000。</t>
  </si>
  <si>
    <t>“社会组织“嵌入式”社会治理模型、机理与技术路径创新及应用”获2020年湖南省科学技术进步二等奖</t>
  </si>
  <si>
    <r>
      <t>湖南工程学院，</t>
    </r>
    <r>
      <rPr>
        <sz val="10"/>
        <rFont val="宋体"/>
        <family val="0"/>
      </rPr>
      <t>湖南农业大学，中南林业科技大学，湖南大学，中南大学</t>
    </r>
  </si>
  <si>
    <r>
      <t>陈岳堂，</t>
    </r>
    <r>
      <rPr>
        <sz val="10"/>
        <rFont val="宋体"/>
        <family val="0"/>
      </rPr>
      <t>胡扬名，熊亮，陈文婕，陈晓春，刘春湘，颜克高</t>
    </r>
  </si>
  <si>
    <t>“农业农村水污染源头生态治理关键技术创建及其在南方的应用”获2020年度湖南省科学技术进步一等奖</t>
  </si>
  <si>
    <t>中国科学院亚热带农业生态研究所</t>
  </si>
  <si>
    <t>中国科学院亚热带农业研究所，中国科学院生态环境研究中心</t>
  </si>
  <si>
    <t>吴金水，庄绪亮，李裕元，肖润林，刘锋，徐圣君，刘新亮，王毅，罗沛，韩增</t>
  </si>
  <si>
    <t>《芙蓉区关于落实长沙市建设国家科技创新中心意见的实施细则》中“对获得省级科技进步一等奖配套奖励6万元”。</t>
  </si>
  <si>
    <t>“广西喀斯特区石漠化治理与适应性生态恢复技术研究示范”获2020年度广西科学技术进步一等奖</t>
  </si>
  <si>
    <t>中国科学院亚热带农业研究所，广西南亚热带农业科学研究所，广西喀斯特生物肥业有限公司，广西木论天然食品有限公司，环江久鹏天然食品开发有限公司</t>
  </si>
  <si>
    <t>王克林、陈洪松、曾馥平、苏以荣、张伟、宋同清、何寻阳、陈海生、岳跃民、付智勇</t>
  </si>
  <si>
    <t>“晚稻专用温敏核不育系33S创制与应用”获2020年度湖南省科学技术进步一等奖</t>
  </si>
  <si>
    <t>湖南省水稻研究所</t>
  </si>
  <si>
    <t>湖南省农业科学院，湖南省水稻研究所，湖南隆平种业有限公司，湖南金健种业科技有限公司，湖南金色农丰种业有限公司</t>
  </si>
  <si>
    <t>余应弘，汤国华，谢红军，王建龙，曾晓珊，肖燃，朱明东，符慧荣，肖燕，凌春强，邓家旋，徐光</t>
  </si>
  <si>
    <t>“石山贫困区生态高值特色扶贫产业培育关键技术与应用”获2020年度广西科学技术进步二等奖</t>
  </si>
  <si>
    <t>中国科学院亚热带农业研究所，广西南亚热带农业科学研究所，环江毛南族自治县技术开发中心，广西环江毛南中欧食品有限责任公司，环江久鹏天然食品开发有限公司</t>
  </si>
  <si>
    <t>彭晚霞、宋同清、杜虎、曾馥平、谭秋锦、韦少标、肖孔操</t>
  </si>
  <si>
    <t>“双季稻田扩库增能与水肥高效利用关键技术及应用”获2020年度湖南省科技进步二等奖</t>
  </si>
  <si>
    <t>湖南省土壤肥料研究所</t>
  </si>
  <si>
    <t>湖南省农业科学院，湖南省土壤肥料研究所，湖南省水稻研究所，湖南省水利水电勘测设计研究总院</t>
  </si>
  <si>
    <t>汤文光，刘洋，安秋香，肖小平，李超，廖育林，宋春芳，闵军</t>
  </si>
  <si>
    <t>“湖南推进农业现代化关键路径与典型区域示范模式研究”获2020年度湖南省科技进步二等奖</t>
  </si>
  <si>
    <t>湖南省农业经济和农业区划研究所</t>
  </si>
  <si>
    <t>湖南省农业科学院，湖南省农业经济和农业区划研究所</t>
  </si>
  <si>
    <t>刘芳清，陈俊宇，祝琪雅，周克艳，谭强林，张晓杰，陈丽桦，金龙新</t>
  </si>
  <si>
    <t>“糖尿病免疫诊断与治疗关键技术创新及应用”获2020年度国家科技进步二等奖</t>
  </si>
  <si>
    <t>中南大学湘雅二医院</t>
  </si>
  <si>
    <t>中南大学湘雅二医院；香港大学；三诺生物传感股份有限公司</t>
  </si>
  <si>
    <t>周智广（第一完成人）、徐爱民、李少波、李霞、黄干、肖扬、杨琳、惠晓艳、罗说明、向宇飞</t>
  </si>
  <si>
    <t>《芙蓉区关于落实长沙市建设国家科技创新中心意见的实施细则》中“对获得国家级科技进步奖二等奖配套奖励6万元”。</t>
  </si>
  <si>
    <t>文艺路</t>
  </si>
  <si>
    <t>“经口隧道内镜技术的临床研究与应用”获2020年度湖南省科技进步奖二等奖</t>
  </si>
  <si>
    <t>刘德良（第一完成人），谭玉勇，王海琴，王学红，李陈婕，吕梁，罗敏，霍继荣，乐梅先</t>
  </si>
  <si>
    <t>"粮食作物主要杂草抗药性治理关键技术与应用"获2020年度国家科学技术进步奖二等奖</t>
  </si>
  <si>
    <t>湖南省农业科学院</t>
  </si>
  <si>
    <t>湖南省农业科学院，中国农业科学院植物保护研究所，青岛清原抗性杂草防治有限公司，湖南农业大学，全国农业技术推广服务中心，山东农业大学，湖南农大海特农化有限公司</t>
  </si>
  <si>
    <t>柏连阳，王金信，陶波，崔海兰，张帅，连磊，潘浪，路兴涛，刘都才，杨霞</t>
  </si>
  <si>
    <t>《芙蓉区关于落实长沙市建设国家科技创新中心意见的实施细则》中“对获得国家级科技进步二等奖配套奖励6万元”。</t>
  </si>
  <si>
    <t>合计</t>
  </si>
  <si>
    <t>二、科技人才奖励</t>
  </si>
  <si>
    <t>袁隆平院士奖励</t>
  </si>
  <si>
    <t>湖南杂交水稻研究中心</t>
  </si>
  <si>
    <t>科技奖励补贴中“对获得“两院”院士称号的并在芙蓉区从事学术研究、科技研发或成果转化的，给予3万元/人/年的科技人才补贴”。</t>
  </si>
  <si>
    <t>2021年过世，但2020年仍在世，由其亲属进行申报</t>
  </si>
  <si>
    <t>印遇龙院士奖励</t>
  </si>
  <si>
    <t>长期从事单胃动物营养科技创新研究</t>
  </si>
  <si>
    <t>官春云院士奖励</t>
  </si>
  <si>
    <t>在油菜高产优质高效栽培、育种理论和应用研究方面做出了突出贡献</t>
  </si>
  <si>
    <t>邹学校院士奖励</t>
  </si>
  <si>
    <t>国家特色蔬菜产业体系首席科学家，长期从事辣椒育种</t>
  </si>
  <si>
    <t>刘仲华院士奖励</t>
  </si>
  <si>
    <t>茶业资源利用与产业应用研究</t>
  </si>
  <si>
    <t>刘华博士奖励</t>
  </si>
  <si>
    <t>湖南稀土金属材料研究院有限责任公司</t>
  </si>
  <si>
    <t>科技奖励补贴中“申报当年在芙蓉区高新技术企业、科技小巨人、科技型中小微企业中从事科技创新并取得创新成果的博士，给予1万元/人/年的科技人才补贴”。</t>
  </si>
  <si>
    <t>隆平园</t>
  </si>
  <si>
    <t>王志坚博士奖励</t>
  </si>
  <si>
    <t>刘建华博士奖励</t>
  </si>
  <si>
    <t>湖南苋鲜生态科技有限公司</t>
  </si>
  <si>
    <t>三、技术合同登记奖励</t>
  </si>
  <si>
    <t>湖南比诺牛信息技术有限公司技术合同登记奖励</t>
  </si>
  <si>
    <t>湖南比诺牛信息技术有限公司</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</si>
  <si>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件的奖励”。符合要求合同10个。</t>
    </r>
  </si>
  <si>
    <t>火星</t>
  </si>
  <si>
    <t>长沙亚欣电器技术服务股份有限公司技术合同登记奖励</t>
  </si>
  <si>
    <t>长沙亚欣电器技术服务股份有限公司</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</si>
  <si>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件的奖励”。符合要求合同3个。</t>
    </r>
  </si>
  <si>
    <t>2020年被市场监管部门抽查存在问题。企业已提交整改报告说明情况。</t>
  </si>
  <si>
    <t>湖南省塑料研究所有限公司（改企）技术合同登记奖励</t>
  </si>
  <si>
    <t>湖南省塑料研究所有限公司（改企）</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</si>
  <si>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件的奖励”。符合要求合同1个。</t>
    </r>
  </si>
  <si>
    <t>东屯渡</t>
  </si>
  <si>
    <t>湖南移商动力网络技术有限公司技术合同登记奖励</t>
  </si>
  <si>
    <t>湖南移商动力网络技术有限公司</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</si>
  <si>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件的奖励”。符合要求合同11个。</t>
    </r>
  </si>
  <si>
    <t>朝阳</t>
  </si>
  <si>
    <t>湖南聚宝盆网络技术有限公司技术合同登记奖励</t>
  </si>
  <si>
    <t>湖南聚宝盆网络技术有限公司</t>
  </si>
  <si>
    <t>湖南易分销电子商务有限公司技术合同登记奖励</t>
  </si>
  <si>
    <t>湖南易分销电子商务有限公司</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</si>
  <si>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件的奖励”。符合要求合同22个。</t>
    </r>
  </si>
  <si>
    <t>湖南鼎誉网络科技有限公司技术合同登记奖励</t>
  </si>
  <si>
    <t>湖南鼎誉网络科技有限公司</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</si>
  <si>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件的奖励”。符合要求合同9个。</t>
    </r>
  </si>
  <si>
    <t>荷花园</t>
  </si>
  <si>
    <t>长沙市竟网信息科技有限公司技术合同登记奖励</t>
  </si>
  <si>
    <t>长沙市竟网信息科技有限公司</t>
  </si>
  <si>
    <t>湘湖</t>
  </si>
  <si>
    <t>景麒实业（湖南）有限公司技术合同登记奖励</t>
  </si>
  <si>
    <t>景麒实业（湖南）有限公司</t>
  </si>
  <si>
    <t>湖南省佳策测评信息技术服务有限公司技术合同登记奖励</t>
  </si>
  <si>
    <t>湖南省佳策测评信息技术服务有限公司</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</si>
  <si>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件的奖励”。符合要求合同40个。</t>
    </r>
  </si>
  <si>
    <t>湖南恒成信息技术有限公司技术合同登记奖励</t>
  </si>
  <si>
    <t>湖南恒成信息技术有限公司</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</si>
  <si>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件的奖励”。符合要求合同27个。</t>
    </r>
  </si>
  <si>
    <t>湖南世纪众望信息系统有限公司技术合同登记奖励</t>
  </si>
  <si>
    <t>湖南世纪众望信息系统有限公司</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</si>
  <si>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件的奖励”。符合要求合同20个。</t>
    </r>
  </si>
  <si>
    <t>湖南索思科技开发有限公司技术合同登记奖励</t>
  </si>
  <si>
    <t>湖南索思科技开发有限公司</t>
  </si>
  <si>
    <r>
      <t>科技奖励补贴中“对区中小微企业在省、市科技部门进行技术合同（技术开发合同、技术转让合同、技术咨询合同、技术服务合同）登记备案的给予</t>
    </r>
    <r>
      <rPr>
        <sz val="9"/>
        <color indexed="8"/>
        <rFont val="Times New Roman"/>
        <family val="1"/>
      </rPr>
      <t/>
    </r>
    <r>
      <rPr>
        <sz val="9"/>
        <color indexed="8"/>
        <rFont val="Times New Roman"/>
        <family val="1"/>
      </rPr>
      <t>2000</t>
    </r>
    <r>
      <rPr>
        <sz val="9"/>
        <color indexed="8"/>
        <rFont val="仿宋_GB2312"/>
        <family val="0"/>
      </rPr>
      <t>元</t>
    </r>
    <r>
      <rPr>
        <sz val="9"/>
        <color indexed="8"/>
        <rFont val="Times New Roman"/>
        <family val="1"/>
      </rPr>
      <t>/件的奖励”。符合要求合同5个。</t>
    </r>
  </si>
  <si>
    <t>定王台</t>
  </si>
  <si>
    <t>湖南金字塔信息科技有限公司技术合同登记奖励</t>
  </si>
  <si>
    <t>湖南金字塔信息科技有限公司</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</si>
  <si>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件的奖励”。符合要求合同2个。</t>
    </r>
  </si>
  <si>
    <t>长沙思觅电子科技有限公司技术合同登记奖励</t>
  </si>
  <si>
    <t>长沙思觅电子科技有限公司</t>
  </si>
  <si>
    <t>湖南安生美药物研究院有限公司技术合同登记奖励</t>
  </si>
  <si>
    <t>湖南安生美药物研究院有限公司</t>
  </si>
  <si>
    <t>湖南浩美安全环保科技有限公司技术合同登记奖励</t>
  </si>
  <si>
    <t>湖南浩美安全环保科技有限公司</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</si>
  <si>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件的奖励”。符合要求合同8个。</t>
    </r>
  </si>
  <si>
    <t>凯德技术长沙股份有限公司技术合同登记奖励</t>
  </si>
  <si>
    <t>凯德技术长沙股份有限公司</t>
  </si>
  <si>
    <t>湖南嘉杰信息技术有限公司技术合同登记奖励</t>
  </si>
  <si>
    <t>湖南嘉杰信息技术有限公司</t>
  </si>
  <si>
    <t>湖南华熠智能工程有限公司技术合同登记奖励</t>
  </si>
  <si>
    <t>湖南华熠智能工程有限公司</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</si>
  <si>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件的奖励”。符合要求合同4个。</t>
    </r>
  </si>
  <si>
    <t>长沙万维信息网络服务有限公司技术合同登记奖励</t>
  </si>
  <si>
    <t>长沙万维信息网络服务有限公司</t>
  </si>
  <si>
    <r>
      <t>科技奖励补贴中“对区中小微企业在省、市科技部门进行技术合同（技术开发合同、技术转让合同、技术咨询合同、技术服务合同）登记备案的给予</t>
    </r>
    <r>
      <rPr>
        <sz val="9"/>
        <color indexed="8"/>
        <rFont val="Times New Roman"/>
        <family val="1"/>
      </rPr>
      <t>2000</t>
    </r>
    <r>
      <rPr>
        <sz val="9"/>
        <color indexed="8"/>
        <rFont val="仿宋_GB2312"/>
        <family val="0"/>
      </rPr>
      <t>元</t>
    </r>
    <r>
      <rPr>
        <sz val="9"/>
        <color indexed="8"/>
        <rFont val="Times New Roman"/>
        <family val="1"/>
      </rPr>
      <t>/</t>
    </r>
    <r>
      <rPr>
        <sz val="9"/>
        <color indexed="8"/>
        <rFont val="仿宋_GB2312"/>
        <family val="0"/>
      </rPr>
      <t>件的奖励”。符合要求合同24个。</t>
    </r>
  </si>
  <si>
    <t>韭菜园</t>
  </si>
  <si>
    <t>四、贷款贴息补助</t>
  </si>
  <si>
    <t>长沙韶光铬版有限公司贷款贴息补助</t>
  </si>
  <si>
    <t>长沙韶光铬版有限公司</t>
  </si>
  <si>
    <t>对芙蓉区科技型中小微企业（科技小巨人、高新技术企业），按其银行贷款当年利息的20%给与贴息补助，经审核，符合条件的利息为268660元。</t>
  </si>
  <si>
    <t>该企业2020年所缴税款远超53732元</t>
  </si>
  <si>
    <t>湖南惠农科技有限公司贷款贴息补助</t>
  </si>
  <si>
    <t>湖南惠农科技有限公司</t>
  </si>
  <si>
    <t>对芙蓉区科技型中小微企业（科技小巨人、高新技术企业），按其银行贷款当年利息的20%给与贴息补助，经审核，符合条件的利息为1720425元。</t>
  </si>
  <si>
    <t xml:space="preserve">
该企业申报2020年度科技企业贷款贴息补助符合条件的利息为1720425元，按20%算，本应发放344085元。但经区科技局与区财政局财源办核对，发现该企业2020年全年实缴税款26.22万元，其中区级留存4.89万元，小于344085元，故应按较小者4.89万元发放。</t>
  </si>
  <si>
    <t>湖南嘉创信息科技发展有限公司贷款贴息补助</t>
  </si>
  <si>
    <t>湖南嘉创信息科技发展有限公司</t>
  </si>
  <si>
    <t>对芙蓉区科技型中小微企业（科技小巨人、高新技术企业），按其银行贷款当年利息的20%给与贴息补助，经审核，符合条件的利息为11830元。</t>
  </si>
  <si>
    <t>1、该企业2020年所缴税款远超2366元；2、该企业2020年在芙蓉区，2021年7月搬迁至雨花区。</t>
  </si>
  <si>
    <t>长沙豆芽文化科技有限公司贷款贴息补助</t>
  </si>
  <si>
    <t>长沙豆芽文化科技有限公司</t>
  </si>
  <si>
    <t>对芙蓉区科技型中小微企业（科技小巨人、高新技术企业），按其银行贷款当年利息的20%给与贴息补助，经审核，符合条件的利息为935900元。</t>
  </si>
  <si>
    <t>该企业2020年所缴税款远超187180元</t>
  </si>
  <si>
    <t>湖南新航天路科技有限公司贷款贴息补助</t>
  </si>
  <si>
    <t>湖南新航天路科技有限公司</t>
  </si>
  <si>
    <t>对芙蓉区科技型中小微企业（科技小巨人、高新技术企业），按其银行贷款当年利息的20%给与贴息补助，经审核，符合条件的利息为104517.39元。</t>
  </si>
  <si>
    <t>该企业2020年所缴税款远超20903.48元</t>
  </si>
  <si>
    <t>湖南康通电子股份有限公司贷款贴息补助</t>
  </si>
  <si>
    <t>湖南康通电子股份有限公司</t>
  </si>
  <si>
    <t>对芙蓉区科技型中小微企业（科技小巨人、高新技术企业），按其银行贷款当年利息的20%给与贴息补助，经审核，符合条件的利息为219312.5元。</t>
  </si>
  <si>
    <t>该企业2020年所缴税款远超43862.5元</t>
  </si>
  <si>
    <t>长沙利诚种业有限公司贷款贴息补助</t>
  </si>
  <si>
    <t>长沙利诚种业有限公司</t>
  </si>
  <si>
    <t>对芙蓉区科技型中小微企业（科技小巨人、高新技术企业），按其银行贷款当年利息的20%给与贴息补助，经审核，符合条件的利息为285033.34元。</t>
  </si>
  <si>
    <t>该企业2020年所缴税款远超57006.67元</t>
  </si>
  <si>
    <t>湖南稀土新能源材料有限责任公司贷款贴息补助</t>
  </si>
  <si>
    <t>湖南稀土新能源材料有限责任公司</t>
  </si>
  <si>
    <t>对芙蓉区科技型中小微企业（科技小巨人、高新技术企业），按其银行贷款当年利息的20%给与贴息补助，经审核，符合条件的利息为264527.79元。</t>
  </si>
  <si>
    <t>该企业2020年所缴税款远超52905.56元</t>
  </si>
  <si>
    <t>湖南省明园蜂业有限公司贷款贴息补助</t>
  </si>
  <si>
    <t>湖南省明园蜂业有限公司</t>
  </si>
  <si>
    <t>对芙蓉区科技型中小微企业（科技小巨人、高新技术企业），按其银行贷款当年利息的20%给与贴息补助，经审核，符合条件的利息为482366.67元。</t>
  </si>
  <si>
    <t>该企业2020年所缴税款远超96473.33元</t>
  </si>
  <si>
    <t>湖南稀土金属材料研究院有限责任公司贷款贴息补助</t>
  </si>
  <si>
    <t>对芙蓉区科技型中小微企业（科技小巨人、高新技术企业），按其银行贷款当年利息的20%给与贴息补助，经审核，符合条件的利息为1395000元。</t>
  </si>
  <si>
    <t>该企业2020年所缴税款远超279000元</t>
  </si>
  <si>
    <t>五、科技创新平台奖励</t>
  </si>
  <si>
    <t>湖南农业大学大学生创新创业众创空间</t>
  </si>
  <si>
    <t>对于获得湖南省科技厅首次认定的科技创新中心或众创空间等科技创新平台，一次性给予6万元奖励。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</si>
</sst>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10"/>
      <name val="黑体"/>
      <family val="3"/>
    </font>
    <font>
      <sz val="10"/>
      <name val="宋体"/>
      <family val="0"/>
    </font>
    <font>
      <sz val="10"/>
      <name val="仿宋_GB2312"/>
      <family val="0"/>
    </font>
    <font>
      <b/>
      <sz val="10"/>
      <name val="仿宋_GB2312"/>
      <family val="0"/>
    </font>
    <font>
      <sz val="12"/>
      <color indexed="10"/>
      <name val="宋体"/>
      <family val="0"/>
    </font>
    <font>
      <sz val="22"/>
      <name val="方正小标宋简体"/>
      <family val="0"/>
    </font>
    <font>
      <b/>
      <sz val="10"/>
      <name val="宋体"/>
      <family val="0"/>
    </font>
    <font>
      <sz val="10"/>
      <color indexed="8"/>
      <name val="仿宋_GB2312"/>
      <family val="0"/>
    </font>
    <font>
      <sz val="12"/>
      <name val="黑体"/>
      <family val="3"/>
    </font>
    <font>
      <sz val="12"/>
      <name val="仿宋_GB2312"/>
      <family val="0"/>
    </font>
    <font>
      <b/>
      <sz val="10"/>
      <color indexed="8"/>
      <name val="仿宋_GB2312"/>
      <family val="0"/>
    </font>
    <font>
      <b/>
      <sz val="12"/>
      <name val="仿宋_GB2312"/>
      <family val="0"/>
    </font>
    <font>
      <sz val="11"/>
      <color indexed="8"/>
      <name val="宋体"/>
      <family val="0"/>
    </font>
    <font>
      <sz val="11"/>
      <color indexed="19"/>
      <name val="宋体"/>
      <family val="0"/>
    </font>
    <font>
      <sz val="11"/>
      <color indexed="8"/>
      <name val="等线"/>
      <family val="0"/>
    </font>
    <font>
      <sz val="11"/>
      <color indexed="9"/>
      <name val="宋体"/>
      <family val="0"/>
    </font>
    <font>
      <sz val="11"/>
      <color indexed="17"/>
      <name val="宋体"/>
      <family val="0"/>
    </font>
    <font>
      <sz val="11"/>
      <color indexed="62"/>
      <name val="宋体"/>
      <family val="0"/>
    </font>
    <font>
      <b/>
      <sz val="13"/>
      <color indexed="62"/>
      <name val="宋体"/>
      <family val="0"/>
    </font>
    <font>
      <u val="single"/>
      <sz val="11"/>
      <color indexed="20"/>
      <name val="宋体"/>
      <family val="0"/>
    </font>
    <font>
      <sz val="11"/>
      <color indexed="53"/>
      <name val="宋体"/>
      <family val="0"/>
    </font>
    <font>
      <sz val="11"/>
      <color indexed="16"/>
      <name val="宋体"/>
      <family val="0"/>
    </font>
    <font>
      <sz val="11"/>
      <color indexed="9"/>
      <name val="等线"/>
      <family val="0"/>
    </font>
    <font>
      <u val="single"/>
      <sz val="11"/>
      <color indexed="12"/>
      <name val="宋体"/>
      <family val="0"/>
    </font>
    <font>
      <b/>
      <sz val="11"/>
      <color indexed="62"/>
      <name val="宋体"/>
      <family val="0"/>
    </font>
    <font>
      <b/>
      <sz val="11"/>
      <color indexed="53"/>
      <name val="宋体"/>
      <family val="0"/>
    </font>
    <font>
      <b/>
      <sz val="15"/>
      <color indexed="62"/>
      <name val="宋体"/>
      <family val="0"/>
    </font>
    <font>
      <sz val="11"/>
      <color indexed="10"/>
      <name val="宋体"/>
      <family val="0"/>
    </font>
    <font>
      <b/>
      <sz val="18"/>
      <color indexed="62"/>
      <name val="宋体"/>
      <family val="0"/>
    </font>
    <font>
      <b/>
      <sz val="11"/>
      <color indexed="63"/>
      <name val="宋体"/>
      <family val="0"/>
    </font>
    <font>
      <i/>
      <sz val="11"/>
      <color indexed="23"/>
      <name val="宋体"/>
      <family val="0"/>
    </font>
    <font>
      <b/>
      <sz val="11"/>
      <color indexed="9"/>
      <name val="宋体"/>
      <family val="0"/>
    </font>
    <font>
      <b/>
      <sz val="11"/>
      <color indexed="8"/>
      <name val="宋体"/>
      <family val="0"/>
    </font>
    <font>
      <sz val="9"/>
      <color indexed="8"/>
      <name val="Times New Roman"/>
      <family val="1"/>
    </font>
    <font>
      <sz val="9"/>
      <color indexed="8"/>
      <name val="仿宋_GB2312"/>
      <family val="0"/>
    </font>
    <font>
      <sz val="11"/>
      <color theme="1"/>
      <name val="Calibri"/>
      <family val="0"/>
    </font>
    <font>
      <sz val="12"/>
      <color rgb="FFFF0000"/>
      <name val="宋体"/>
      <family val="0"/>
    </font>
    <font>
      <sz val="10"/>
      <color theme="1"/>
      <name val="仿宋_GB2312"/>
      <family val="0"/>
    </font>
    <font>
      <b/>
      <sz val="10"/>
      <color theme="1"/>
      <name val="仿宋_GB2312"/>
      <family val="0"/>
    </font>
  </fonts>
  <fills count="23">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62"/>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5"/>
        <bgColor indexed="64"/>
      </patternFill>
    </fill>
    <fill>
      <patternFill patternType="solid">
        <fgColor indexed="44"/>
        <bgColor indexed="64"/>
      </patternFill>
    </fill>
    <fill>
      <patternFill patternType="solid">
        <fgColor indexed="49"/>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 fillId="2" borderId="0" applyNumberFormat="0" applyBorder="0" applyAlignment="0" applyProtection="0"/>
    <xf numFmtId="0" fontId="14" fillId="3" borderId="0" applyNumberFormat="0" applyBorder="0" applyAlignment="0" applyProtection="0"/>
    <xf numFmtId="0" fontId="19" fillId="2" borderId="1" applyNumberFormat="0" applyAlignment="0" applyProtection="0"/>
    <xf numFmtId="41" fontId="0" fillId="0" borderId="0" applyFont="0" applyFill="0" applyBorder="0" applyAlignment="0" applyProtection="0"/>
    <xf numFmtId="0" fontId="14"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3" borderId="2" applyNumberFormat="0" applyFont="0" applyAlignment="0" applyProtection="0"/>
    <xf numFmtId="0" fontId="17" fillId="7" borderId="0" applyNumberFormat="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16" fillId="6" borderId="0" applyNumberFormat="0" applyBorder="0" applyAlignment="0" applyProtection="0"/>
    <xf numFmtId="0" fontId="30" fillId="0" borderId="0" applyNumberFormat="0" applyFill="0" applyBorder="0" applyAlignment="0" applyProtection="0"/>
    <xf numFmtId="0" fontId="24" fillId="8" borderId="0" applyNumberFormat="0" applyBorder="0" applyAlignment="0" applyProtection="0"/>
    <xf numFmtId="0" fontId="16" fillId="9" borderId="0" applyNumberFormat="0" applyBorder="0" applyAlignment="0" applyProtection="0"/>
    <xf numFmtId="0" fontId="32" fillId="0" borderId="0" applyNumberFormat="0" applyFill="0" applyBorder="0" applyAlignment="0" applyProtection="0"/>
    <xf numFmtId="0" fontId="28" fillId="0" borderId="3" applyNumberFormat="0" applyFill="0" applyAlignment="0" applyProtection="0"/>
    <xf numFmtId="0" fontId="20" fillId="0" borderId="4" applyNumberFormat="0" applyFill="0" applyAlignment="0" applyProtection="0"/>
    <xf numFmtId="0" fontId="17" fillId="6" borderId="0" applyNumberFormat="0" applyBorder="0" applyAlignment="0" applyProtection="0"/>
    <xf numFmtId="0" fontId="26" fillId="0" borderId="5" applyNumberFormat="0" applyFill="0" applyAlignment="0" applyProtection="0"/>
    <xf numFmtId="0" fontId="17" fillId="6" borderId="0" applyNumberFormat="0" applyBorder="0" applyAlignment="0" applyProtection="0"/>
    <xf numFmtId="0" fontId="31" fillId="10" borderId="6" applyNumberFormat="0" applyAlignment="0" applyProtection="0"/>
    <xf numFmtId="0" fontId="16" fillId="11" borderId="0" applyNumberFormat="0" applyBorder="0" applyAlignment="0" applyProtection="0"/>
    <xf numFmtId="0" fontId="27" fillId="10" borderId="1" applyNumberFormat="0" applyAlignment="0" applyProtection="0"/>
    <xf numFmtId="0" fontId="33" fillId="12" borderId="7" applyNumberFormat="0" applyAlignment="0" applyProtection="0"/>
    <xf numFmtId="0" fontId="14" fillId="3" borderId="0" applyNumberFormat="0" applyBorder="0" applyAlignment="0" applyProtection="0"/>
    <xf numFmtId="0" fontId="17" fillId="13" borderId="0" applyNumberFormat="0" applyBorder="0" applyAlignment="0" applyProtection="0"/>
    <xf numFmtId="0" fontId="22" fillId="0" borderId="8" applyNumberFormat="0" applyFill="0" applyAlignment="0" applyProtection="0"/>
    <xf numFmtId="0" fontId="34" fillId="0" borderId="9" applyNumberFormat="0" applyFill="0" applyAlignment="0" applyProtection="0"/>
    <xf numFmtId="0" fontId="16" fillId="14" borderId="0" applyNumberFormat="0" applyBorder="0" applyAlignment="0" applyProtection="0"/>
    <xf numFmtId="0" fontId="18" fillId="4" borderId="0" applyNumberFormat="0" applyBorder="0" applyAlignment="0" applyProtection="0"/>
    <xf numFmtId="0" fontId="15" fillId="11" borderId="0" applyNumberFormat="0" applyBorder="0" applyAlignment="0" applyProtection="0"/>
    <xf numFmtId="0" fontId="24" fillId="15" borderId="0" applyNumberFormat="0" applyBorder="0" applyAlignment="0" applyProtection="0"/>
    <xf numFmtId="0" fontId="14" fillId="9" borderId="0" applyNumberFormat="0" applyBorder="0" applyAlignment="0" applyProtection="0"/>
    <xf numFmtId="0" fontId="17" fillId="16" borderId="0" applyNumberFormat="0" applyBorder="0" applyAlignment="0" applyProtection="0"/>
    <xf numFmtId="0" fontId="14" fillId="9" borderId="0" applyNumberFormat="0" applyBorder="0" applyAlignment="0" applyProtection="0"/>
    <xf numFmtId="0" fontId="14" fillId="17" borderId="0" applyNumberFormat="0" applyBorder="0" applyAlignment="0" applyProtection="0"/>
    <xf numFmtId="0" fontId="16" fillId="15"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7" fillId="18" borderId="0" applyNumberFormat="0" applyBorder="0" applyAlignment="0" applyProtection="0"/>
    <xf numFmtId="0" fontId="17" fillId="16" borderId="0" applyNumberFormat="0" applyBorder="0" applyAlignment="0" applyProtection="0"/>
    <xf numFmtId="0" fontId="16" fillId="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6" fillId="17" borderId="0" applyNumberFormat="0" applyBorder="0" applyAlignment="0" applyProtection="0"/>
    <xf numFmtId="0" fontId="17" fillId="15" borderId="0" applyNumberFormat="0" applyBorder="0" applyAlignment="0" applyProtection="0"/>
    <xf numFmtId="0" fontId="14" fillId="17" borderId="0" applyNumberFormat="0" applyBorder="0" applyAlignment="0" applyProtection="0"/>
    <xf numFmtId="0" fontId="16" fillId="2"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4" fillId="2" borderId="0" applyNumberFormat="0" applyBorder="0" applyAlignment="0" applyProtection="0"/>
    <xf numFmtId="0" fontId="16" fillId="10" borderId="0" applyNumberFormat="0" applyBorder="0" applyAlignment="0" applyProtection="0"/>
    <xf numFmtId="0" fontId="17" fillId="2" borderId="0" applyNumberFormat="0" applyBorder="0" applyAlignment="0" applyProtection="0"/>
    <xf numFmtId="0" fontId="16" fillId="3" borderId="0" applyNumberFormat="0" applyBorder="0" applyAlignment="0" applyProtection="0"/>
    <xf numFmtId="0" fontId="24" fillId="19" borderId="0" applyNumberFormat="0" applyBorder="0" applyAlignment="0" applyProtection="0"/>
    <xf numFmtId="0" fontId="16" fillId="4" borderId="0" applyNumberFormat="0" applyBorder="0" applyAlignment="0" applyProtection="0"/>
    <xf numFmtId="0" fontId="16" fillId="14"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20" borderId="0" applyNumberFormat="0" applyBorder="0" applyAlignment="0" applyProtection="0"/>
    <xf numFmtId="0" fontId="37" fillId="0" borderId="0">
      <alignment vertical="center"/>
      <protection/>
    </xf>
    <xf numFmtId="0" fontId="24" fillId="12" borderId="0" applyNumberFormat="0" applyBorder="0" applyAlignment="0" applyProtection="0"/>
    <xf numFmtId="0" fontId="24" fillId="21" borderId="0" applyNumberFormat="0" applyBorder="0" applyAlignment="0" applyProtection="0"/>
    <xf numFmtId="0" fontId="24" fillId="20" borderId="0" applyNumberFormat="0" applyBorder="0" applyAlignment="0" applyProtection="0"/>
  </cellStyleXfs>
  <cellXfs count="3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38" fillId="0" borderId="0" xfId="0" applyFont="1" applyAlignment="1">
      <alignment vertical="center"/>
    </xf>
    <xf numFmtId="0" fontId="7" fillId="0" borderId="0" xfId="0" applyFont="1" applyAlignment="1">
      <alignment horizontal="center" vertic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2" fillId="0" borderId="10"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0" fontId="4" fillId="22" borderId="10" xfId="0" applyNumberFormat="1" applyFont="1" applyFill="1" applyBorder="1" applyAlignment="1">
      <alignment horizontal="center" vertical="center"/>
    </xf>
    <xf numFmtId="0" fontId="4" fillId="22" borderId="10" xfId="0" applyNumberFormat="1" applyFont="1" applyFill="1" applyBorder="1" applyAlignment="1">
      <alignment vertical="center" wrapText="1"/>
    </xf>
    <xf numFmtId="0" fontId="4" fillId="22" borderId="10" xfId="0" applyNumberFormat="1" applyFont="1" applyFill="1" applyBorder="1" applyAlignment="1">
      <alignment horizontal="center" vertical="center" wrapText="1"/>
    </xf>
    <xf numFmtId="0" fontId="4" fillId="22" borderId="10" xfId="0" applyNumberFormat="1" applyFont="1" applyFill="1" applyBorder="1" applyAlignment="1">
      <alignment horizontal="left" vertical="center" wrapText="1"/>
    </xf>
    <xf numFmtId="0" fontId="39" fillId="22"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22" borderId="10" xfId="0" applyNumberFormat="1" applyFont="1" applyFill="1" applyBorder="1" applyAlignment="1">
      <alignment horizontal="left" vertical="center" wrapText="1"/>
    </xf>
    <xf numFmtId="0" fontId="4" fillId="22" borderId="10" xfId="0" applyNumberFormat="1" applyFont="1" applyFill="1" applyBorder="1" applyAlignment="1">
      <alignment horizontal="center" vertical="center"/>
    </xf>
    <xf numFmtId="0" fontId="4" fillId="22" borderId="10" xfId="0" applyNumberFormat="1" applyFont="1" applyFill="1" applyBorder="1" applyAlignment="1">
      <alignment horizontal="center" vertical="center" wrapText="1"/>
    </xf>
    <xf numFmtId="0" fontId="4" fillId="22" borderId="10" xfId="0" applyNumberFormat="1" applyFont="1" applyFill="1" applyBorder="1" applyAlignment="1">
      <alignment vertical="center" wrapText="1"/>
    </xf>
    <xf numFmtId="0" fontId="9" fillId="22" borderId="10" xfId="0" applyNumberFormat="1" applyFont="1" applyFill="1" applyBorder="1" applyAlignment="1">
      <alignment vertical="center"/>
    </xf>
    <xf numFmtId="0" fontId="9" fillId="0" borderId="10" xfId="0" applyNumberFormat="1" applyFont="1" applyFill="1" applyBorder="1" applyAlignment="1">
      <alignment vertical="center"/>
    </xf>
    <xf numFmtId="0" fontId="4" fillId="0" borderId="10" xfId="0" applyNumberFormat="1" applyFont="1" applyFill="1" applyBorder="1" applyAlignment="1">
      <alignment vertical="center" wrapText="1"/>
    </xf>
    <xf numFmtId="0" fontId="9" fillId="0" borderId="10" xfId="0" applyNumberFormat="1"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3" fillId="0" borderId="10" xfId="0" applyNumberFormat="1" applyFont="1" applyFill="1" applyBorder="1" applyAlignment="1">
      <alignment vertical="center" wrapText="1"/>
    </xf>
    <xf numFmtId="0" fontId="40" fillId="22" borderId="10" xfId="0" applyNumberFormat="1" applyFont="1" applyFill="1" applyBorder="1" applyAlignment="1">
      <alignment horizontal="center" vertical="center" wrapText="1"/>
    </xf>
    <xf numFmtId="0" fontId="40" fillId="22" borderId="10" xfId="0" applyNumberFormat="1" applyFont="1" applyFill="1" applyBorder="1" applyAlignment="1">
      <alignment horizontal="left" vertical="center" wrapText="1"/>
    </xf>
    <xf numFmtId="0" fontId="5" fillId="22" borderId="10" xfId="0" applyNumberFormat="1" applyFont="1" applyFill="1" applyBorder="1" applyAlignment="1">
      <alignment vertical="center" wrapText="1"/>
    </xf>
    <xf numFmtId="0" fontId="13" fillId="0" borderId="0" xfId="0" applyFont="1" applyAlignment="1">
      <alignment vertical="center"/>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常规 2" xfId="84"/>
    <cellStyle name="着色 3" xfId="85"/>
    <cellStyle name="着色 4"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70"/>
  <sheetViews>
    <sheetView tabSelected="1" view="pageBreakPreview" zoomScale="85" zoomScaleSheetLayoutView="85" workbookViewId="0" topLeftCell="A19">
      <selection activeCell="C21" sqref="C21"/>
    </sheetView>
  </sheetViews>
  <sheetFormatPr defaultColWidth="9.00390625" defaultRowHeight="14.25"/>
  <cols>
    <col min="1" max="1" width="5.125" style="5" customWidth="1"/>
    <col min="2" max="2" width="46.625" style="0" customWidth="1"/>
    <col min="3" max="3" width="14.875" style="5" customWidth="1"/>
    <col min="4" max="4" width="14.75390625" style="5" customWidth="1"/>
    <col min="5" max="5" width="32.375" style="6" customWidth="1"/>
    <col min="6" max="6" width="31.125" style="6" customWidth="1"/>
    <col min="7" max="7" width="21.375" style="0" customWidth="1"/>
    <col min="8" max="8" width="30.25390625" style="7" customWidth="1"/>
    <col min="9" max="9" width="16.50390625" style="7" customWidth="1"/>
    <col min="10" max="10" width="31.625" style="8" customWidth="1"/>
    <col min="11" max="255" width="9.00390625" style="0" customWidth="1"/>
  </cols>
  <sheetData>
    <row r="1" spans="1:10" ht="45" customHeight="1">
      <c r="A1" s="9" t="s">
        <v>0</v>
      </c>
      <c r="B1" s="9"/>
      <c r="C1" s="9"/>
      <c r="D1" s="9"/>
      <c r="E1" s="9"/>
      <c r="F1" s="9"/>
      <c r="G1" s="9"/>
      <c r="H1" s="9"/>
      <c r="I1" s="9"/>
      <c r="J1" s="9"/>
    </row>
    <row r="2" spans="1:255" s="1" customFormat="1" ht="51" customHeight="1">
      <c r="A2" s="10" t="s">
        <v>1</v>
      </c>
      <c r="B2" s="10" t="s">
        <v>2</v>
      </c>
      <c r="C2" s="11" t="s">
        <v>3</v>
      </c>
      <c r="D2" s="11" t="s">
        <v>4</v>
      </c>
      <c r="E2" s="11" t="s">
        <v>5</v>
      </c>
      <c r="F2" s="11" t="s">
        <v>6</v>
      </c>
      <c r="G2" s="11" t="s">
        <v>7</v>
      </c>
      <c r="H2" s="11" t="s">
        <v>8</v>
      </c>
      <c r="I2" s="11" t="s">
        <v>9</v>
      </c>
      <c r="J2" s="11" t="s">
        <v>10</v>
      </c>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row>
    <row r="3" spans="1:10" s="2" customFormat="1" ht="40.5" customHeight="1">
      <c r="A3" s="12"/>
      <c r="B3" s="13" t="s">
        <v>11</v>
      </c>
      <c r="C3" s="14"/>
      <c r="D3" s="14"/>
      <c r="E3" s="14"/>
      <c r="F3" s="14"/>
      <c r="G3" s="14"/>
      <c r="H3" s="14"/>
      <c r="I3" s="14"/>
      <c r="J3" s="14"/>
    </row>
    <row r="4" spans="1:255" s="3" customFormat="1" ht="66" customHeight="1">
      <c r="A4" s="15">
        <v>1</v>
      </c>
      <c r="B4" s="16" t="s">
        <v>12</v>
      </c>
      <c r="C4" s="15">
        <v>60000</v>
      </c>
      <c r="D4" s="15" t="s">
        <v>13</v>
      </c>
      <c r="E4" s="17" t="s">
        <v>14</v>
      </c>
      <c r="F4" s="18" t="s">
        <v>15</v>
      </c>
      <c r="G4" s="18" t="s">
        <v>16</v>
      </c>
      <c r="H4" s="16" t="s">
        <v>17</v>
      </c>
      <c r="I4" s="17" t="s">
        <v>18</v>
      </c>
      <c r="J4" s="14"/>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row>
    <row r="5" spans="1:255" s="3" customFormat="1" ht="78" customHeight="1">
      <c r="A5" s="15">
        <v>2</v>
      </c>
      <c r="B5" s="16" t="s">
        <v>19</v>
      </c>
      <c r="C5" s="15">
        <v>40000</v>
      </c>
      <c r="D5" s="15" t="s">
        <v>13</v>
      </c>
      <c r="E5" s="17" t="s">
        <v>14</v>
      </c>
      <c r="F5" s="18" t="s">
        <v>14</v>
      </c>
      <c r="G5" s="18" t="s">
        <v>20</v>
      </c>
      <c r="H5" s="16" t="s">
        <v>21</v>
      </c>
      <c r="I5" s="17" t="s">
        <v>18</v>
      </c>
      <c r="J5" s="14"/>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row>
    <row r="6" spans="1:255" s="3" customFormat="1" ht="78" customHeight="1">
      <c r="A6" s="15">
        <v>3</v>
      </c>
      <c r="B6" s="16" t="s">
        <v>22</v>
      </c>
      <c r="C6" s="15">
        <v>40000</v>
      </c>
      <c r="D6" s="15" t="s">
        <v>13</v>
      </c>
      <c r="E6" s="17" t="s">
        <v>14</v>
      </c>
      <c r="F6" s="18" t="s">
        <v>23</v>
      </c>
      <c r="G6" s="18" t="s">
        <v>24</v>
      </c>
      <c r="H6" s="16" t="s">
        <v>21</v>
      </c>
      <c r="I6" s="17" t="s">
        <v>18</v>
      </c>
      <c r="J6" s="14"/>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row>
    <row r="7" spans="1:255" s="3" customFormat="1" ht="78.75" customHeight="1">
      <c r="A7" s="15">
        <v>4</v>
      </c>
      <c r="B7" s="16" t="s">
        <v>25</v>
      </c>
      <c r="C7" s="15">
        <v>40000</v>
      </c>
      <c r="D7" s="15" t="s">
        <v>13</v>
      </c>
      <c r="E7" s="17" t="s">
        <v>14</v>
      </c>
      <c r="F7" s="18" t="s">
        <v>14</v>
      </c>
      <c r="G7" s="18" t="s">
        <v>26</v>
      </c>
      <c r="H7" s="16" t="s">
        <v>27</v>
      </c>
      <c r="I7" s="17" t="s">
        <v>18</v>
      </c>
      <c r="J7" s="14"/>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row>
    <row r="8" spans="1:255" s="3" customFormat="1" ht="78" customHeight="1">
      <c r="A8" s="15">
        <v>5</v>
      </c>
      <c r="B8" s="16" t="s">
        <v>28</v>
      </c>
      <c r="C8" s="15">
        <v>40000</v>
      </c>
      <c r="D8" s="15" t="s">
        <v>13</v>
      </c>
      <c r="E8" s="17" t="s">
        <v>14</v>
      </c>
      <c r="F8" s="18" t="s">
        <v>29</v>
      </c>
      <c r="G8" s="18" t="s">
        <v>30</v>
      </c>
      <c r="H8" s="16" t="s">
        <v>27</v>
      </c>
      <c r="I8" s="17" t="s">
        <v>18</v>
      </c>
      <c r="J8" s="14"/>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s="3" customFormat="1" ht="78" customHeight="1">
      <c r="A9" s="15">
        <v>6</v>
      </c>
      <c r="B9" s="16" t="s">
        <v>31</v>
      </c>
      <c r="C9" s="15">
        <v>40000</v>
      </c>
      <c r="D9" s="15" t="s">
        <v>13</v>
      </c>
      <c r="E9" s="17" t="s">
        <v>14</v>
      </c>
      <c r="F9" s="18" t="s">
        <v>32</v>
      </c>
      <c r="G9" s="18" t="s">
        <v>33</v>
      </c>
      <c r="H9" s="16" t="s">
        <v>27</v>
      </c>
      <c r="I9" s="17" t="s">
        <v>18</v>
      </c>
      <c r="J9" s="14"/>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row>
    <row r="10" spans="1:255" s="3" customFormat="1" ht="78" customHeight="1">
      <c r="A10" s="15">
        <v>7</v>
      </c>
      <c r="B10" s="16" t="s">
        <v>34</v>
      </c>
      <c r="C10" s="15">
        <v>32000</v>
      </c>
      <c r="D10" s="15" t="s">
        <v>13</v>
      </c>
      <c r="E10" s="17" t="s">
        <v>14</v>
      </c>
      <c r="F10" s="18" t="s">
        <v>35</v>
      </c>
      <c r="G10" s="18" t="s">
        <v>36</v>
      </c>
      <c r="H10" s="16" t="s">
        <v>21</v>
      </c>
      <c r="I10" s="17" t="s">
        <v>18</v>
      </c>
      <c r="J10" s="33" t="s">
        <v>37</v>
      </c>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row>
    <row r="11" spans="1:255" s="3" customFormat="1" ht="78" customHeight="1">
      <c r="A11" s="15">
        <v>8</v>
      </c>
      <c r="B11" s="16" t="s">
        <v>38</v>
      </c>
      <c r="C11" s="15">
        <v>32000</v>
      </c>
      <c r="D11" s="15" t="s">
        <v>13</v>
      </c>
      <c r="E11" s="17" t="s">
        <v>14</v>
      </c>
      <c r="F11" s="18" t="s">
        <v>39</v>
      </c>
      <c r="G11" s="18" t="s">
        <v>40</v>
      </c>
      <c r="H11" s="16" t="s">
        <v>27</v>
      </c>
      <c r="I11" s="17" t="s">
        <v>18</v>
      </c>
      <c r="J11" s="33" t="s">
        <v>37</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row>
    <row r="12" spans="1:255" s="3" customFormat="1" ht="78" customHeight="1">
      <c r="A12" s="15">
        <v>9</v>
      </c>
      <c r="B12" s="18" t="s">
        <v>41</v>
      </c>
      <c r="C12" s="15">
        <v>60000</v>
      </c>
      <c r="D12" s="15" t="s">
        <v>13</v>
      </c>
      <c r="E12" s="17" t="s">
        <v>42</v>
      </c>
      <c r="F12" s="18" t="s">
        <v>43</v>
      </c>
      <c r="G12" s="18" t="s">
        <v>44</v>
      </c>
      <c r="H12" s="16" t="s">
        <v>45</v>
      </c>
      <c r="I12" s="17" t="s">
        <v>18</v>
      </c>
      <c r="J12" s="14"/>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row>
    <row r="13" spans="1:255" s="3" customFormat="1" ht="78" customHeight="1">
      <c r="A13" s="15">
        <v>10</v>
      </c>
      <c r="B13" s="18" t="s">
        <v>46</v>
      </c>
      <c r="C13" s="15">
        <v>60000</v>
      </c>
      <c r="D13" s="15" t="s">
        <v>13</v>
      </c>
      <c r="E13" s="17" t="s">
        <v>42</v>
      </c>
      <c r="F13" s="18" t="s">
        <v>47</v>
      </c>
      <c r="G13" s="18" t="s">
        <v>48</v>
      </c>
      <c r="H13" s="16" t="s">
        <v>45</v>
      </c>
      <c r="I13" s="17" t="s">
        <v>18</v>
      </c>
      <c r="J13" s="14"/>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row>
    <row r="14" spans="1:255" s="3" customFormat="1" ht="78" customHeight="1">
      <c r="A14" s="15">
        <v>11</v>
      </c>
      <c r="B14" s="18" t="s">
        <v>49</v>
      </c>
      <c r="C14" s="15">
        <v>60000</v>
      </c>
      <c r="D14" s="15" t="s">
        <v>13</v>
      </c>
      <c r="E14" s="17" t="s">
        <v>50</v>
      </c>
      <c r="F14" s="18" t="s">
        <v>51</v>
      </c>
      <c r="G14" s="18" t="s">
        <v>52</v>
      </c>
      <c r="H14" s="16" t="s">
        <v>45</v>
      </c>
      <c r="I14" s="17" t="s">
        <v>18</v>
      </c>
      <c r="J14" s="14"/>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255" s="3" customFormat="1" ht="78" customHeight="1">
      <c r="A15" s="15">
        <v>12</v>
      </c>
      <c r="B15" s="18" t="s">
        <v>53</v>
      </c>
      <c r="C15" s="15">
        <v>40000</v>
      </c>
      <c r="D15" s="15" t="s">
        <v>13</v>
      </c>
      <c r="E15" s="17" t="s">
        <v>42</v>
      </c>
      <c r="F15" s="18" t="s">
        <v>54</v>
      </c>
      <c r="G15" s="18" t="s">
        <v>55</v>
      </c>
      <c r="H15" s="16" t="s">
        <v>27</v>
      </c>
      <c r="I15" s="17" t="s">
        <v>18</v>
      </c>
      <c r="J15" s="14"/>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row>
    <row r="16" spans="1:255" s="3" customFormat="1" ht="78" customHeight="1">
      <c r="A16" s="15">
        <v>13</v>
      </c>
      <c r="B16" s="18" t="s">
        <v>56</v>
      </c>
      <c r="C16" s="15">
        <v>40000</v>
      </c>
      <c r="D16" s="15" t="s">
        <v>13</v>
      </c>
      <c r="E16" s="17" t="s">
        <v>57</v>
      </c>
      <c r="F16" s="19" t="s">
        <v>58</v>
      </c>
      <c r="G16" s="19" t="s">
        <v>59</v>
      </c>
      <c r="H16" s="16" t="s">
        <v>27</v>
      </c>
      <c r="I16" s="17" t="s">
        <v>18</v>
      </c>
      <c r="J16" s="14"/>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row>
    <row r="17" spans="1:255" s="3" customFormat="1" ht="78" customHeight="1">
      <c r="A17" s="15">
        <v>14</v>
      </c>
      <c r="B17" s="18" t="s">
        <v>60</v>
      </c>
      <c r="C17" s="15">
        <v>40000</v>
      </c>
      <c r="D17" s="15" t="s">
        <v>13</v>
      </c>
      <c r="E17" s="17" t="s">
        <v>61</v>
      </c>
      <c r="F17" s="19" t="s">
        <v>62</v>
      </c>
      <c r="G17" s="19" t="s">
        <v>63</v>
      </c>
      <c r="H17" s="16" t="s">
        <v>27</v>
      </c>
      <c r="I17" s="17" t="s">
        <v>18</v>
      </c>
      <c r="J17" s="14"/>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row>
    <row r="18" spans="1:255" s="3" customFormat="1" ht="78" customHeight="1">
      <c r="A18" s="15">
        <v>15</v>
      </c>
      <c r="B18" s="20" t="s">
        <v>64</v>
      </c>
      <c r="C18" s="21">
        <v>60000</v>
      </c>
      <c r="D18" s="21" t="s">
        <v>13</v>
      </c>
      <c r="E18" s="22" t="s">
        <v>65</v>
      </c>
      <c r="F18" s="20" t="s">
        <v>66</v>
      </c>
      <c r="G18" s="20" t="s">
        <v>67</v>
      </c>
      <c r="H18" s="20" t="s">
        <v>68</v>
      </c>
      <c r="I18" s="22" t="s">
        <v>69</v>
      </c>
      <c r="J18" s="14"/>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row>
    <row r="19" spans="1:255" s="3" customFormat="1" ht="78" customHeight="1">
      <c r="A19" s="15">
        <v>16</v>
      </c>
      <c r="B19" s="20" t="s">
        <v>70</v>
      </c>
      <c r="C19" s="21">
        <v>40000</v>
      </c>
      <c r="D19" s="21" t="s">
        <v>13</v>
      </c>
      <c r="E19" s="22" t="s">
        <v>65</v>
      </c>
      <c r="F19" s="22" t="s">
        <v>65</v>
      </c>
      <c r="G19" s="20" t="s">
        <v>71</v>
      </c>
      <c r="H19" s="16" t="s">
        <v>27</v>
      </c>
      <c r="I19" s="17" t="s">
        <v>69</v>
      </c>
      <c r="J19" s="14"/>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row>
    <row r="20" spans="1:255" s="3" customFormat="1" ht="78" customHeight="1">
      <c r="A20" s="15">
        <v>17</v>
      </c>
      <c r="B20" s="23" t="s">
        <v>72</v>
      </c>
      <c r="C20" s="24">
        <v>60000</v>
      </c>
      <c r="D20" s="24" t="s">
        <v>13</v>
      </c>
      <c r="E20" s="25" t="s">
        <v>73</v>
      </c>
      <c r="F20" s="23" t="s">
        <v>74</v>
      </c>
      <c r="G20" s="23" t="s">
        <v>75</v>
      </c>
      <c r="H20" s="26" t="s">
        <v>76</v>
      </c>
      <c r="I20" s="17" t="s">
        <v>18</v>
      </c>
      <c r="J20" s="14"/>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row>
    <row r="21" spans="1:255" s="3" customFormat="1" ht="51.75" customHeight="1">
      <c r="A21" s="15"/>
      <c r="B21" s="17" t="s">
        <v>77</v>
      </c>
      <c r="C21" s="15">
        <f>SUM(C4:C20)</f>
        <v>784000</v>
      </c>
      <c r="D21" s="15"/>
      <c r="E21" s="17"/>
      <c r="F21" s="17"/>
      <c r="G21" s="18"/>
      <c r="H21" s="16"/>
      <c r="I21" s="16"/>
      <c r="J21" s="14"/>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row>
    <row r="22" spans="1:255" s="3" customFormat="1" ht="42" customHeight="1">
      <c r="A22" s="15"/>
      <c r="B22" s="13" t="s">
        <v>78</v>
      </c>
      <c r="C22" s="15"/>
      <c r="D22" s="15"/>
      <c r="E22" s="17"/>
      <c r="F22" s="17"/>
      <c r="G22" s="17"/>
      <c r="H22" s="16"/>
      <c r="I22" s="16"/>
      <c r="J22" s="14"/>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row>
    <row r="23" spans="1:255" s="3" customFormat="1" ht="69.75" customHeight="1">
      <c r="A23" s="15">
        <v>1</v>
      </c>
      <c r="B23" s="27" t="s">
        <v>79</v>
      </c>
      <c r="C23" s="15">
        <v>30000</v>
      </c>
      <c r="D23" s="15" t="s">
        <v>13</v>
      </c>
      <c r="E23" s="17" t="s">
        <v>80</v>
      </c>
      <c r="F23" s="17"/>
      <c r="G23" s="17"/>
      <c r="H23" s="16" t="s">
        <v>81</v>
      </c>
      <c r="I23" s="17" t="s">
        <v>18</v>
      </c>
      <c r="J23" s="20" t="s">
        <v>82</v>
      </c>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row>
    <row r="24" spans="1:255" s="3" customFormat="1" ht="78" customHeight="1">
      <c r="A24" s="15">
        <v>2</v>
      </c>
      <c r="B24" s="27" t="s">
        <v>83</v>
      </c>
      <c r="C24" s="15">
        <v>30000</v>
      </c>
      <c r="D24" s="15" t="s">
        <v>13</v>
      </c>
      <c r="E24" s="17" t="s">
        <v>42</v>
      </c>
      <c r="F24" s="17"/>
      <c r="G24" s="17"/>
      <c r="H24" s="16" t="s">
        <v>81</v>
      </c>
      <c r="I24" s="17" t="s">
        <v>18</v>
      </c>
      <c r="J24" s="20" t="s">
        <v>84</v>
      </c>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row>
    <row r="25" spans="1:255" s="3" customFormat="1" ht="78" customHeight="1">
      <c r="A25" s="21">
        <v>3</v>
      </c>
      <c r="B25" s="28" t="s">
        <v>85</v>
      </c>
      <c r="C25" s="21">
        <v>30000</v>
      </c>
      <c r="D25" s="15" t="s">
        <v>13</v>
      </c>
      <c r="E25" s="22" t="s">
        <v>14</v>
      </c>
      <c r="F25" s="22"/>
      <c r="G25" s="17"/>
      <c r="H25" s="29" t="s">
        <v>81</v>
      </c>
      <c r="I25" s="17" t="s">
        <v>18</v>
      </c>
      <c r="J25" s="20" t="s">
        <v>86</v>
      </c>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row>
    <row r="26" spans="1:255" s="3" customFormat="1" ht="78" customHeight="1">
      <c r="A26" s="21">
        <v>4</v>
      </c>
      <c r="B26" s="28" t="s">
        <v>87</v>
      </c>
      <c r="C26" s="21">
        <v>30000</v>
      </c>
      <c r="D26" s="15" t="s">
        <v>13</v>
      </c>
      <c r="E26" s="22" t="s">
        <v>14</v>
      </c>
      <c r="F26" s="22"/>
      <c r="G26" s="17"/>
      <c r="H26" s="29" t="s">
        <v>81</v>
      </c>
      <c r="I26" s="17" t="s">
        <v>18</v>
      </c>
      <c r="J26" s="20" t="s">
        <v>88</v>
      </c>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row>
    <row r="27" spans="1:255" s="3" customFormat="1" ht="78" customHeight="1">
      <c r="A27" s="21">
        <v>5</v>
      </c>
      <c r="B27" s="28" t="s">
        <v>89</v>
      </c>
      <c r="C27" s="21">
        <v>30000</v>
      </c>
      <c r="D27" s="15" t="s">
        <v>13</v>
      </c>
      <c r="E27" s="22" t="s">
        <v>14</v>
      </c>
      <c r="F27" s="22"/>
      <c r="G27" s="17"/>
      <c r="H27" s="29" t="s">
        <v>81</v>
      </c>
      <c r="I27" s="17" t="s">
        <v>18</v>
      </c>
      <c r="J27" s="20" t="s">
        <v>90</v>
      </c>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row>
    <row r="28" spans="1:255" s="3" customFormat="1" ht="78" customHeight="1">
      <c r="A28" s="21">
        <v>6</v>
      </c>
      <c r="B28" s="28" t="s">
        <v>91</v>
      </c>
      <c r="C28" s="21">
        <v>10000</v>
      </c>
      <c r="D28" s="15" t="s">
        <v>13</v>
      </c>
      <c r="E28" s="22" t="s">
        <v>92</v>
      </c>
      <c r="F28" s="22"/>
      <c r="G28" s="17"/>
      <c r="H28" s="29" t="s">
        <v>93</v>
      </c>
      <c r="I28" s="22" t="s">
        <v>94</v>
      </c>
      <c r="J28" s="20"/>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row>
    <row r="29" spans="1:255" s="3" customFormat="1" ht="78" customHeight="1">
      <c r="A29" s="21">
        <v>7</v>
      </c>
      <c r="B29" s="28" t="s">
        <v>95</v>
      </c>
      <c r="C29" s="21">
        <v>10000</v>
      </c>
      <c r="D29" s="15" t="s">
        <v>13</v>
      </c>
      <c r="E29" s="22" t="s">
        <v>92</v>
      </c>
      <c r="F29" s="22"/>
      <c r="G29" s="17"/>
      <c r="H29" s="29" t="s">
        <v>93</v>
      </c>
      <c r="I29" s="22" t="s">
        <v>94</v>
      </c>
      <c r="J29" s="20"/>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row>
    <row r="30" spans="1:255" s="3" customFormat="1" ht="78" customHeight="1">
      <c r="A30" s="21">
        <v>8</v>
      </c>
      <c r="B30" s="28" t="s">
        <v>96</v>
      </c>
      <c r="C30" s="21">
        <v>10000</v>
      </c>
      <c r="D30" s="15" t="s">
        <v>13</v>
      </c>
      <c r="E30" s="22" t="s">
        <v>97</v>
      </c>
      <c r="F30" s="22"/>
      <c r="G30" s="17"/>
      <c r="H30" s="29" t="s">
        <v>93</v>
      </c>
      <c r="I30" s="22" t="s">
        <v>94</v>
      </c>
      <c r="J30" s="20"/>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row>
    <row r="31" spans="1:255" s="3" customFormat="1" ht="55.5" customHeight="1">
      <c r="A31" s="21"/>
      <c r="B31" s="30" t="s">
        <v>77</v>
      </c>
      <c r="C31" s="21">
        <f>SUM(C23:C30)</f>
        <v>180000</v>
      </c>
      <c r="D31" s="15"/>
      <c r="E31" s="22"/>
      <c r="F31" s="22"/>
      <c r="G31" s="17"/>
      <c r="H31" s="29"/>
      <c r="I31" s="29"/>
      <c r="J31" s="20"/>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row>
    <row r="32" spans="1:255" s="3" customFormat="1" ht="45" customHeight="1">
      <c r="A32" s="21"/>
      <c r="B32" s="13" t="s">
        <v>98</v>
      </c>
      <c r="C32" s="21"/>
      <c r="D32" s="22"/>
      <c r="E32" s="22"/>
      <c r="F32" s="22"/>
      <c r="G32" s="17"/>
      <c r="H32" s="29"/>
      <c r="I32" s="29"/>
      <c r="J32" s="20"/>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row>
    <row r="33" spans="1:255" s="3" customFormat="1" ht="78" customHeight="1">
      <c r="A33" s="21">
        <v>1</v>
      </c>
      <c r="B33" s="28" t="s">
        <v>99</v>
      </c>
      <c r="C33" s="21">
        <v>20000</v>
      </c>
      <c r="D33" s="22" t="s">
        <v>13</v>
      </c>
      <c r="E33" s="22" t="s">
        <v>100</v>
      </c>
      <c r="F33" s="22"/>
      <c r="G33" s="17"/>
      <c r="H33" s="16" t="s">
        <v>101</v>
      </c>
      <c r="I33" s="17" t="s">
        <v>102</v>
      </c>
      <c r="J33" s="20"/>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row>
    <row r="34" spans="1:255" s="3" customFormat="1" ht="78" customHeight="1">
      <c r="A34" s="21">
        <v>2</v>
      </c>
      <c r="B34" s="28" t="s">
        <v>103</v>
      </c>
      <c r="C34" s="21">
        <v>6000</v>
      </c>
      <c r="D34" s="22" t="s">
        <v>13</v>
      </c>
      <c r="E34" s="22" t="s">
        <v>104</v>
      </c>
      <c r="F34" s="22"/>
      <c r="G34" s="17"/>
      <c r="H34" s="16" t="s">
        <v>105</v>
      </c>
      <c r="I34" s="17" t="s">
        <v>102</v>
      </c>
      <c r="J34" s="20" t="s">
        <v>106</v>
      </c>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row>
    <row r="35" spans="1:255" s="3" customFormat="1" ht="78" customHeight="1">
      <c r="A35" s="21">
        <v>3</v>
      </c>
      <c r="B35" s="28" t="s">
        <v>107</v>
      </c>
      <c r="C35" s="21">
        <v>2000</v>
      </c>
      <c r="D35" s="22" t="s">
        <v>13</v>
      </c>
      <c r="E35" s="22" t="s">
        <v>108</v>
      </c>
      <c r="F35" s="22"/>
      <c r="G35" s="17"/>
      <c r="H35" s="16" t="s">
        <v>109</v>
      </c>
      <c r="I35" s="17" t="s">
        <v>110</v>
      </c>
      <c r="J35" s="20"/>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row>
    <row r="36" spans="1:255" s="3" customFormat="1" ht="78" customHeight="1">
      <c r="A36" s="21">
        <v>4</v>
      </c>
      <c r="B36" s="28" t="s">
        <v>111</v>
      </c>
      <c r="C36" s="21">
        <v>22000</v>
      </c>
      <c r="D36" s="22" t="s">
        <v>13</v>
      </c>
      <c r="E36" s="22" t="s">
        <v>112</v>
      </c>
      <c r="F36" s="22"/>
      <c r="G36" s="17"/>
      <c r="H36" s="16" t="s">
        <v>113</v>
      </c>
      <c r="I36" s="17" t="s">
        <v>114</v>
      </c>
      <c r="J36" s="20"/>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row>
    <row r="37" spans="1:255" s="3" customFormat="1" ht="78" customHeight="1">
      <c r="A37" s="21">
        <v>5</v>
      </c>
      <c r="B37" s="28" t="s">
        <v>115</v>
      </c>
      <c r="C37" s="21">
        <v>20000</v>
      </c>
      <c r="D37" s="22" t="s">
        <v>13</v>
      </c>
      <c r="E37" s="22" t="s">
        <v>116</v>
      </c>
      <c r="F37" s="22"/>
      <c r="G37" s="17"/>
      <c r="H37" s="16" t="s">
        <v>101</v>
      </c>
      <c r="I37" s="17" t="s">
        <v>114</v>
      </c>
      <c r="J37" s="20"/>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row>
    <row r="38" spans="1:255" s="3" customFormat="1" ht="78" customHeight="1">
      <c r="A38" s="21">
        <v>6</v>
      </c>
      <c r="B38" s="28" t="s">
        <v>117</v>
      </c>
      <c r="C38" s="21">
        <v>44000</v>
      </c>
      <c r="D38" s="22" t="s">
        <v>13</v>
      </c>
      <c r="E38" s="22" t="s">
        <v>118</v>
      </c>
      <c r="F38" s="22"/>
      <c r="G38" s="17"/>
      <c r="H38" s="16" t="s">
        <v>119</v>
      </c>
      <c r="I38" s="17" t="s">
        <v>114</v>
      </c>
      <c r="J38" s="20"/>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row>
    <row r="39" spans="1:255" s="3" customFormat="1" ht="78" customHeight="1">
      <c r="A39" s="21">
        <v>7</v>
      </c>
      <c r="B39" s="28" t="s">
        <v>120</v>
      </c>
      <c r="C39" s="21">
        <v>18000</v>
      </c>
      <c r="D39" s="22" t="s">
        <v>13</v>
      </c>
      <c r="E39" s="22" t="s">
        <v>121</v>
      </c>
      <c r="F39" s="22"/>
      <c r="G39" s="17"/>
      <c r="H39" s="16" t="s">
        <v>122</v>
      </c>
      <c r="I39" s="17" t="s">
        <v>123</v>
      </c>
      <c r="J39" s="20"/>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row>
    <row r="40" spans="1:255" s="3" customFormat="1" ht="78" customHeight="1">
      <c r="A40" s="21">
        <v>8</v>
      </c>
      <c r="B40" s="28" t="s">
        <v>124</v>
      </c>
      <c r="C40" s="21">
        <v>20000</v>
      </c>
      <c r="D40" s="22" t="s">
        <v>13</v>
      </c>
      <c r="E40" s="22" t="s">
        <v>125</v>
      </c>
      <c r="F40" s="22"/>
      <c r="G40" s="17"/>
      <c r="H40" s="16" t="s">
        <v>101</v>
      </c>
      <c r="I40" s="17" t="s">
        <v>126</v>
      </c>
      <c r="J40" s="20"/>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row>
    <row r="41" spans="1:255" s="3" customFormat="1" ht="78" customHeight="1">
      <c r="A41" s="21">
        <v>9</v>
      </c>
      <c r="B41" s="28" t="s">
        <v>127</v>
      </c>
      <c r="C41" s="21">
        <v>2000</v>
      </c>
      <c r="D41" s="22" t="s">
        <v>13</v>
      </c>
      <c r="E41" s="22" t="s">
        <v>128</v>
      </c>
      <c r="F41" s="22"/>
      <c r="G41" s="17"/>
      <c r="H41" s="16" t="s">
        <v>109</v>
      </c>
      <c r="I41" s="17" t="s">
        <v>126</v>
      </c>
      <c r="J41" s="20"/>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row>
    <row r="42" spans="1:255" s="3" customFormat="1" ht="78" customHeight="1">
      <c r="A42" s="21">
        <v>10</v>
      </c>
      <c r="B42" s="28" t="s">
        <v>129</v>
      </c>
      <c r="C42" s="21">
        <v>80000</v>
      </c>
      <c r="D42" s="22" t="s">
        <v>13</v>
      </c>
      <c r="E42" s="22" t="s">
        <v>130</v>
      </c>
      <c r="F42" s="22"/>
      <c r="G42" s="17"/>
      <c r="H42" s="16" t="s">
        <v>131</v>
      </c>
      <c r="I42" s="17" t="s">
        <v>114</v>
      </c>
      <c r="J42" s="20"/>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row>
    <row r="43" spans="1:255" s="3" customFormat="1" ht="78" customHeight="1">
      <c r="A43" s="21">
        <v>11</v>
      </c>
      <c r="B43" s="28" t="s">
        <v>132</v>
      </c>
      <c r="C43" s="21">
        <v>54000</v>
      </c>
      <c r="D43" s="22" t="s">
        <v>13</v>
      </c>
      <c r="E43" s="22" t="s">
        <v>133</v>
      </c>
      <c r="F43" s="22"/>
      <c r="G43" s="17"/>
      <c r="H43" s="16" t="s">
        <v>134</v>
      </c>
      <c r="I43" s="17" t="s">
        <v>126</v>
      </c>
      <c r="J43" s="20"/>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row>
    <row r="44" spans="1:255" s="3" customFormat="1" ht="78" customHeight="1">
      <c r="A44" s="21">
        <v>12</v>
      </c>
      <c r="B44" s="28" t="s">
        <v>135</v>
      </c>
      <c r="C44" s="21">
        <v>40000</v>
      </c>
      <c r="D44" s="22" t="s">
        <v>13</v>
      </c>
      <c r="E44" s="22" t="s">
        <v>136</v>
      </c>
      <c r="F44" s="22"/>
      <c r="G44" s="17"/>
      <c r="H44" s="16" t="s">
        <v>137</v>
      </c>
      <c r="I44" s="17" t="s">
        <v>114</v>
      </c>
      <c r="J44" s="20"/>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c r="IQ44" s="32"/>
      <c r="IR44" s="32"/>
      <c r="IS44" s="32"/>
      <c r="IT44" s="32"/>
      <c r="IU44" s="32"/>
    </row>
    <row r="45" spans="1:255" s="3" customFormat="1" ht="78" customHeight="1">
      <c r="A45" s="21">
        <v>13</v>
      </c>
      <c r="B45" s="28" t="s">
        <v>138</v>
      </c>
      <c r="C45" s="21">
        <v>10000</v>
      </c>
      <c r="D45" s="22" t="s">
        <v>13</v>
      </c>
      <c r="E45" s="22" t="s">
        <v>139</v>
      </c>
      <c r="F45" s="22"/>
      <c r="G45" s="17"/>
      <c r="H45" s="16" t="s">
        <v>140</v>
      </c>
      <c r="I45" s="17" t="s">
        <v>141</v>
      </c>
      <c r="J45" s="20"/>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c r="IM45" s="32"/>
      <c r="IN45" s="32"/>
      <c r="IO45" s="32"/>
      <c r="IP45" s="32"/>
      <c r="IQ45" s="32"/>
      <c r="IR45" s="32"/>
      <c r="IS45" s="32"/>
      <c r="IT45" s="32"/>
      <c r="IU45" s="32"/>
    </row>
    <row r="46" spans="1:255" s="3" customFormat="1" ht="78" customHeight="1">
      <c r="A46" s="21">
        <v>14</v>
      </c>
      <c r="B46" s="28" t="s">
        <v>142</v>
      </c>
      <c r="C46" s="21">
        <v>4000</v>
      </c>
      <c r="D46" s="22" t="s">
        <v>13</v>
      </c>
      <c r="E46" s="22" t="s">
        <v>143</v>
      </c>
      <c r="F46" s="22"/>
      <c r="G46" s="17"/>
      <c r="H46" s="16" t="s">
        <v>144</v>
      </c>
      <c r="I46" s="17" t="s">
        <v>141</v>
      </c>
      <c r="J46" s="20"/>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c r="IM46" s="32"/>
      <c r="IN46" s="32"/>
      <c r="IO46" s="32"/>
      <c r="IP46" s="32"/>
      <c r="IQ46" s="32"/>
      <c r="IR46" s="32"/>
      <c r="IS46" s="32"/>
      <c r="IT46" s="32"/>
      <c r="IU46" s="32"/>
    </row>
    <row r="47" spans="1:255" s="3" customFormat="1" ht="78" customHeight="1">
      <c r="A47" s="21">
        <v>15</v>
      </c>
      <c r="B47" s="28" t="s">
        <v>145</v>
      </c>
      <c r="C47" s="21">
        <v>6000</v>
      </c>
      <c r="D47" s="22" t="s">
        <v>13</v>
      </c>
      <c r="E47" s="22" t="s">
        <v>146</v>
      </c>
      <c r="F47" s="22"/>
      <c r="G47" s="17"/>
      <c r="H47" s="16" t="s">
        <v>105</v>
      </c>
      <c r="I47" s="17" t="s">
        <v>141</v>
      </c>
      <c r="J47" s="20"/>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c r="IM47" s="32"/>
      <c r="IN47" s="32"/>
      <c r="IO47" s="32"/>
      <c r="IP47" s="32"/>
      <c r="IQ47" s="32"/>
      <c r="IR47" s="32"/>
      <c r="IS47" s="32"/>
      <c r="IT47" s="32"/>
      <c r="IU47" s="32"/>
    </row>
    <row r="48" spans="1:255" s="3" customFormat="1" ht="78" customHeight="1">
      <c r="A48" s="21">
        <v>16</v>
      </c>
      <c r="B48" s="28" t="s">
        <v>147</v>
      </c>
      <c r="C48" s="21">
        <v>2000</v>
      </c>
      <c r="D48" s="22" t="s">
        <v>13</v>
      </c>
      <c r="E48" s="30" t="s">
        <v>148</v>
      </c>
      <c r="F48" s="30"/>
      <c r="G48" s="17"/>
      <c r="H48" s="16" t="s">
        <v>109</v>
      </c>
      <c r="I48" s="17" t="s">
        <v>94</v>
      </c>
      <c r="J48" s="20" t="s">
        <v>106</v>
      </c>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c r="IL48" s="32"/>
      <c r="IM48" s="32"/>
      <c r="IN48" s="32"/>
      <c r="IO48" s="32"/>
      <c r="IP48" s="32"/>
      <c r="IQ48" s="32"/>
      <c r="IR48" s="32"/>
      <c r="IS48" s="32"/>
      <c r="IT48" s="32"/>
      <c r="IU48" s="32"/>
    </row>
    <row r="49" spans="1:255" s="3" customFormat="1" ht="78" customHeight="1">
      <c r="A49" s="21">
        <v>17</v>
      </c>
      <c r="B49" s="28" t="s">
        <v>149</v>
      </c>
      <c r="C49" s="21">
        <v>16000</v>
      </c>
      <c r="D49" s="22" t="s">
        <v>13</v>
      </c>
      <c r="E49" s="30" t="s">
        <v>150</v>
      </c>
      <c r="F49" s="30"/>
      <c r="G49" s="17"/>
      <c r="H49" s="16" t="s">
        <v>151</v>
      </c>
      <c r="I49" s="17" t="s">
        <v>94</v>
      </c>
      <c r="J49" s="20"/>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c r="IM49" s="32"/>
      <c r="IN49" s="32"/>
      <c r="IO49" s="32"/>
      <c r="IP49" s="32"/>
      <c r="IQ49" s="32"/>
      <c r="IR49" s="32"/>
      <c r="IS49" s="32"/>
      <c r="IT49" s="32"/>
      <c r="IU49" s="32"/>
    </row>
    <row r="50" spans="1:255" s="3" customFormat="1" ht="78" customHeight="1">
      <c r="A50" s="21">
        <v>18</v>
      </c>
      <c r="B50" s="28" t="s">
        <v>152</v>
      </c>
      <c r="C50" s="21">
        <v>16000</v>
      </c>
      <c r="D50" s="22" t="s">
        <v>13</v>
      </c>
      <c r="E50" s="30" t="s">
        <v>153</v>
      </c>
      <c r="F50" s="30"/>
      <c r="G50" s="17"/>
      <c r="H50" s="16" t="s">
        <v>151</v>
      </c>
      <c r="I50" s="17" t="s">
        <v>94</v>
      </c>
      <c r="J50" s="20"/>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row>
    <row r="51" spans="1:255" s="3" customFormat="1" ht="78" customHeight="1">
      <c r="A51" s="21">
        <v>19</v>
      </c>
      <c r="B51" s="28" t="s">
        <v>154</v>
      </c>
      <c r="C51" s="21">
        <v>10000</v>
      </c>
      <c r="D51" s="22" t="s">
        <v>13</v>
      </c>
      <c r="E51" s="30" t="s">
        <v>155</v>
      </c>
      <c r="F51" s="30"/>
      <c r="G51" s="17"/>
      <c r="H51" s="16" t="s">
        <v>140</v>
      </c>
      <c r="I51" s="17" t="s">
        <v>94</v>
      </c>
      <c r="J51" s="20"/>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row>
    <row r="52" spans="1:255" s="3" customFormat="1" ht="78" customHeight="1">
      <c r="A52" s="21">
        <v>20</v>
      </c>
      <c r="B52" s="28" t="s">
        <v>156</v>
      </c>
      <c r="C52" s="21">
        <v>8000</v>
      </c>
      <c r="D52" s="22" t="s">
        <v>13</v>
      </c>
      <c r="E52" s="30" t="s">
        <v>157</v>
      </c>
      <c r="F52" s="30"/>
      <c r="G52" s="17"/>
      <c r="H52" s="16" t="s">
        <v>158</v>
      </c>
      <c r="I52" s="17" t="s">
        <v>141</v>
      </c>
      <c r="J52" s="20"/>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row>
    <row r="53" spans="1:255" s="3" customFormat="1" ht="78" customHeight="1">
      <c r="A53" s="21">
        <v>21</v>
      </c>
      <c r="B53" s="28" t="s">
        <v>159</v>
      </c>
      <c r="C53" s="21">
        <v>48000</v>
      </c>
      <c r="D53" s="22" t="s">
        <v>13</v>
      </c>
      <c r="E53" s="30" t="s">
        <v>160</v>
      </c>
      <c r="F53" s="30"/>
      <c r="G53" s="17"/>
      <c r="H53" s="16" t="s">
        <v>161</v>
      </c>
      <c r="I53" s="17" t="s">
        <v>162</v>
      </c>
      <c r="J53" s="20"/>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row>
    <row r="54" spans="1:255" s="3" customFormat="1" ht="57.75" customHeight="1">
      <c r="A54" s="21"/>
      <c r="B54" s="30" t="s">
        <v>77</v>
      </c>
      <c r="C54" s="21">
        <f>SUM(C33:C53)</f>
        <v>448000</v>
      </c>
      <c r="D54" s="22"/>
      <c r="E54" s="22"/>
      <c r="F54" s="22"/>
      <c r="G54" s="17"/>
      <c r="H54" s="16"/>
      <c r="I54" s="16"/>
      <c r="J54" s="20"/>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c r="IQ54" s="32"/>
      <c r="IR54" s="32"/>
      <c r="IS54" s="32"/>
      <c r="IT54" s="32"/>
      <c r="IU54" s="32"/>
    </row>
    <row r="55" spans="1:255" s="3" customFormat="1" ht="58.5" customHeight="1">
      <c r="A55" s="21"/>
      <c r="B55" s="13" t="s">
        <v>163</v>
      </c>
      <c r="C55" s="21"/>
      <c r="D55" s="22"/>
      <c r="E55" s="22"/>
      <c r="F55" s="22"/>
      <c r="G55" s="17"/>
      <c r="H55" s="16"/>
      <c r="I55" s="16"/>
      <c r="J55" s="20"/>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c r="IM55" s="32"/>
      <c r="IN55" s="32"/>
      <c r="IO55" s="32"/>
      <c r="IP55" s="32"/>
      <c r="IQ55" s="32"/>
      <c r="IR55" s="32"/>
      <c r="IS55" s="32"/>
      <c r="IT55" s="32"/>
      <c r="IU55" s="32"/>
    </row>
    <row r="56" spans="1:255" s="3" customFormat="1" ht="78.75" customHeight="1">
      <c r="A56" s="21">
        <v>1</v>
      </c>
      <c r="B56" s="28" t="s">
        <v>164</v>
      </c>
      <c r="C56" s="21">
        <v>53732</v>
      </c>
      <c r="D56" s="22" t="s">
        <v>13</v>
      </c>
      <c r="E56" s="22" t="s">
        <v>165</v>
      </c>
      <c r="F56" s="22"/>
      <c r="G56" s="17"/>
      <c r="H56" s="16" t="s">
        <v>166</v>
      </c>
      <c r="I56" s="17" t="s">
        <v>18</v>
      </c>
      <c r="J56" s="20" t="s">
        <v>167</v>
      </c>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c r="IM56" s="32"/>
      <c r="IN56" s="32"/>
      <c r="IO56" s="32"/>
      <c r="IP56" s="32"/>
      <c r="IQ56" s="32"/>
      <c r="IR56" s="32"/>
      <c r="IS56" s="32"/>
      <c r="IT56" s="32"/>
      <c r="IU56" s="32"/>
    </row>
    <row r="57" spans="1:255" s="3" customFormat="1" ht="208.5" customHeight="1">
      <c r="A57" s="21">
        <v>2</v>
      </c>
      <c r="B57" s="28" t="s">
        <v>168</v>
      </c>
      <c r="C57" s="21">
        <v>48900</v>
      </c>
      <c r="D57" s="22" t="s">
        <v>13</v>
      </c>
      <c r="E57" s="22" t="s">
        <v>169</v>
      </c>
      <c r="F57" s="22"/>
      <c r="G57" s="17"/>
      <c r="H57" s="16" t="s">
        <v>170</v>
      </c>
      <c r="I57" s="17" t="s">
        <v>141</v>
      </c>
      <c r="J57" s="20" t="s">
        <v>171</v>
      </c>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c r="IM57" s="32"/>
      <c r="IN57" s="32"/>
      <c r="IO57" s="32"/>
      <c r="IP57" s="32"/>
      <c r="IQ57" s="32"/>
      <c r="IR57" s="32"/>
      <c r="IS57" s="32"/>
      <c r="IT57" s="32"/>
      <c r="IU57" s="32"/>
    </row>
    <row r="58" spans="1:255" s="3" customFormat="1" ht="70.5" customHeight="1">
      <c r="A58" s="21">
        <v>3</v>
      </c>
      <c r="B58" s="28" t="s">
        <v>172</v>
      </c>
      <c r="C58" s="21">
        <v>2366</v>
      </c>
      <c r="D58" s="22" t="s">
        <v>13</v>
      </c>
      <c r="E58" s="22" t="s">
        <v>173</v>
      </c>
      <c r="F58" s="22"/>
      <c r="G58" s="17"/>
      <c r="H58" s="16" t="s">
        <v>174</v>
      </c>
      <c r="I58" s="17" t="s">
        <v>141</v>
      </c>
      <c r="J58" s="20" t="s">
        <v>175</v>
      </c>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c r="IM58" s="32"/>
      <c r="IN58" s="32"/>
      <c r="IO58" s="32"/>
      <c r="IP58" s="32"/>
      <c r="IQ58" s="32"/>
      <c r="IR58" s="32"/>
      <c r="IS58" s="32"/>
      <c r="IT58" s="32"/>
      <c r="IU58" s="32"/>
    </row>
    <row r="59" spans="1:255" s="3" customFormat="1" ht="73.5" customHeight="1">
      <c r="A59" s="21">
        <v>4</v>
      </c>
      <c r="B59" s="28" t="s">
        <v>176</v>
      </c>
      <c r="C59" s="21">
        <v>187180</v>
      </c>
      <c r="D59" s="22" t="s">
        <v>13</v>
      </c>
      <c r="E59" s="22" t="s">
        <v>177</v>
      </c>
      <c r="F59" s="22"/>
      <c r="G59" s="17"/>
      <c r="H59" s="16" t="s">
        <v>178</v>
      </c>
      <c r="I59" s="17" t="s">
        <v>141</v>
      </c>
      <c r="J59" s="20" t="s">
        <v>179</v>
      </c>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c r="IP59" s="32"/>
      <c r="IQ59" s="32"/>
      <c r="IR59" s="32"/>
      <c r="IS59" s="32"/>
      <c r="IT59" s="32"/>
      <c r="IU59" s="32"/>
    </row>
    <row r="60" spans="1:255" s="3" customFormat="1" ht="73.5" customHeight="1">
      <c r="A60" s="21">
        <v>5</v>
      </c>
      <c r="B60" s="28" t="s">
        <v>180</v>
      </c>
      <c r="C60" s="21">
        <v>20903.48</v>
      </c>
      <c r="D60" s="22" t="s">
        <v>13</v>
      </c>
      <c r="E60" s="22" t="s">
        <v>181</v>
      </c>
      <c r="F60" s="22"/>
      <c r="G60" s="17"/>
      <c r="H60" s="16" t="s">
        <v>182</v>
      </c>
      <c r="I60" s="17" t="s">
        <v>141</v>
      </c>
      <c r="J60" s="20" t="s">
        <v>183</v>
      </c>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c r="IQ60" s="32"/>
      <c r="IR60" s="32"/>
      <c r="IS60" s="32"/>
      <c r="IT60" s="32"/>
      <c r="IU60" s="32"/>
    </row>
    <row r="61" spans="1:255" s="3" customFormat="1" ht="73.5" customHeight="1">
      <c r="A61" s="21">
        <v>6</v>
      </c>
      <c r="B61" s="28" t="s">
        <v>184</v>
      </c>
      <c r="C61" s="21">
        <v>43862.5</v>
      </c>
      <c r="D61" s="22" t="s">
        <v>13</v>
      </c>
      <c r="E61" s="22" t="s">
        <v>185</v>
      </c>
      <c r="F61" s="22"/>
      <c r="G61" s="17"/>
      <c r="H61" s="16" t="s">
        <v>186</v>
      </c>
      <c r="I61" s="17" t="s">
        <v>94</v>
      </c>
      <c r="J61" s="20" t="s">
        <v>187</v>
      </c>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row>
    <row r="62" spans="1:255" s="3" customFormat="1" ht="73.5" customHeight="1">
      <c r="A62" s="21">
        <v>7</v>
      </c>
      <c r="B62" s="28" t="s">
        <v>188</v>
      </c>
      <c r="C62" s="21">
        <v>57006.67</v>
      </c>
      <c r="D62" s="22" t="s">
        <v>13</v>
      </c>
      <c r="E62" s="22" t="s">
        <v>189</v>
      </c>
      <c r="F62" s="22"/>
      <c r="G62" s="17"/>
      <c r="H62" s="16" t="s">
        <v>190</v>
      </c>
      <c r="I62" s="17" t="s">
        <v>94</v>
      </c>
      <c r="J62" s="20" t="s">
        <v>191</v>
      </c>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c r="IM62" s="32"/>
      <c r="IN62" s="32"/>
      <c r="IO62" s="32"/>
      <c r="IP62" s="32"/>
      <c r="IQ62" s="32"/>
      <c r="IR62" s="32"/>
      <c r="IS62" s="32"/>
      <c r="IT62" s="32"/>
      <c r="IU62" s="32"/>
    </row>
    <row r="63" spans="1:255" s="3" customFormat="1" ht="73.5" customHeight="1">
      <c r="A63" s="21">
        <v>8</v>
      </c>
      <c r="B63" s="28" t="s">
        <v>192</v>
      </c>
      <c r="C63" s="21">
        <v>52905.56</v>
      </c>
      <c r="D63" s="22" t="s">
        <v>13</v>
      </c>
      <c r="E63" s="22" t="s">
        <v>193</v>
      </c>
      <c r="F63" s="22"/>
      <c r="G63" s="17"/>
      <c r="H63" s="16" t="s">
        <v>194</v>
      </c>
      <c r="I63" s="17" t="s">
        <v>94</v>
      </c>
      <c r="J63" s="20" t="s">
        <v>195</v>
      </c>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c r="IM63" s="32"/>
      <c r="IN63" s="32"/>
      <c r="IO63" s="32"/>
      <c r="IP63" s="32"/>
      <c r="IQ63" s="32"/>
      <c r="IR63" s="32"/>
      <c r="IS63" s="32"/>
      <c r="IT63" s="32"/>
      <c r="IU63" s="32"/>
    </row>
    <row r="64" spans="1:255" s="3" customFormat="1" ht="73.5" customHeight="1">
      <c r="A64" s="21">
        <v>9</v>
      </c>
      <c r="B64" s="28" t="s">
        <v>196</v>
      </c>
      <c r="C64" s="21">
        <v>96473.33</v>
      </c>
      <c r="D64" s="22" t="s">
        <v>13</v>
      </c>
      <c r="E64" s="22" t="s">
        <v>197</v>
      </c>
      <c r="F64" s="22"/>
      <c r="G64" s="17"/>
      <c r="H64" s="16" t="s">
        <v>198</v>
      </c>
      <c r="I64" s="17" t="s">
        <v>94</v>
      </c>
      <c r="J64" s="20" t="s">
        <v>199</v>
      </c>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c r="IM64" s="32"/>
      <c r="IN64" s="32"/>
      <c r="IO64" s="32"/>
      <c r="IP64" s="32"/>
      <c r="IQ64" s="32"/>
      <c r="IR64" s="32"/>
      <c r="IS64" s="32"/>
      <c r="IT64" s="32"/>
      <c r="IU64" s="32"/>
    </row>
    <row r="65" spans="1:255" s="3" customFormat="1" ht="73.5" customHeight="1">
      <c r="A65" s="21">
        <v>10</v>
      </c>
      <c r="B65" s="28" t="s">
        <v>200</v>
      </c>
      <c r="C65" s="21">
        <v>279000</v>
      </c>
      <c r="D65" s="22" t="s">
        <v>13</v>
      </c>
      <c r="E65" s="22" t="s">
        <v>92</v>
      </c>
      <c r="F65" s="22"/>
      <c r="G65" s="17"/>
      <c r="H65" s="16" t="s">
        <v>201</v>
      </c>
      <c r="I65" s="17" t="s">
        <v>94</v>
      </c>
      <c r="J65" s="20" t="s">
        <v>202</v>
      </c>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c r="IQ65" s="32"/>
      <c r="IR65" s="32"/>
      <c r="IS65" s="32"/>
      <c r="IT65" s="32"/>
      <c r="IU65" s="32"/>
    </row>
    <row r="66" spans="1:255" s="3" customFormat="1" ht="58.5" customHeight="1">
      <c r="A66" s="21"/>
      <c r="B66" s="30" t="s">
        <v>77</v>
      </c>
      <c r="C66" s="21">
        <f>SUM(C56:C65)</f>
        <v>842329.5399999999</v>
      </c>
      <c r="D66" s="22"/>
      <c r="E66" s="22"/>
      <c r="F66" s="22"/>
      <c r="G66" s="17"/>
      <c r="H66" s="16"/>
      <c r="I66" s="16"/>
      <c r="J66" s="20"/>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c r="IM66" s="32"/>
      <c r="IN66" s="32"/>
      <c r="IO66" s="32"/>
      <c r="IP66" s="32"/>
      <c r="IQ66" s="32"/>
      <c r="IR66" s="32"/>
      <c r="IS66" s="32"/>
      <c r="IT66" s="32"/>
      <c r="IU66" s="32"/>
    </row>
    <row r="67" spans="1:255" s="3" customFormat="1" ht="58.5" customHeight="1">
      <c r="A67" s="21"/>
      <c r="B67" s="13" t="s">
        <v>203</v>
      </c>
      <c r="C67" s="21"/>
      <c r="D67" s="22"/>
      <c r="E67" s="22"/>
      <c r="F67" s="22"/>
      <c r="G67" s="17"/>
      <c r="H67" s="16"/>
      <c r="I67" s="16"/>
      <c r="J67" s="20"/>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c r="IM67" s="32"/>
      <c r="IN67" s="32"/>
      <c r="IO67" s="32"/>
      <c r="IP67" s="32"/>
      <c r="IQ67" s="32"/>
      <c r="IR67" s="32"/>
      <c r="IS67" s="32"/>
      <c r="IT67" s="32"/>
      <c r="IU67" s="32"/>
    </row>
    <row r="68" spans="1:255" s="3" customFormat="1" ht="58.5" customHeight="1">
      <c r="A68" s="21">
        <v>1</v>
      </c>
      <c r="B68" s="28" t="s">
        <v>204</v>
      </c>
      <c r="C68" s="21">
        <v>60000</v>
      </c>
      <c r="D68" s="22" t="s">
        <v>13</v>
      </c>
      <c r="E68" s="22" t="s">
        <v>14</v>
      </c>
      <c r="F68" s="22"/>
      <c r="G68" s="17"/>
      <c r="H68" s="20" t="s">
        <v>205</v>
      </c>
      <c r="I68" s="22" t="s">
        <v>18</v>
      </c>
      <c r="J68" s="20"/>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row>
    <row r="69" spans="1:255" s="3" customFormat="1" ht="58.5" customHeight="1">
      <c r="A69" s="21"/>
      <c r="B69" s="30" t="s">
        <v>77</v>
      </c>
      <c r="C69" s="30">
        <v>60000</v>
      </c>
      <c r="D69" s="22"/>
      <c r="E69" s="22"/>
      <c r="F69" s="22"/>
      <c r="G69" s="17"/>
      <c r="H69" s="20"/>
      <c r="I69" s="20"/>
      <c r="J69" s="20"/>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c r="IM69" s="32"/>
      <c r="IN69" s="32"/>
      <c r="IO69" s="32"/>
      <c r="IP69" s="32"/>
      <c r="IQ69" s="32"/>
      <c r="IR69" s="32"/>
      <c r="IS69" s="32"/>
      <c r="IT69" s="32"/>
      <c r="IU69" s="32"/>
    </row>
    <row r="70" spans="1:255" s="4" customFormat="1" ht="72.75" customHeight="1">
      <c r="A70" s="34"/>
      <c r="B70" s="34" t="s">
        <v>77</v>
      </c>
      <c r="C70" s="34">
        <v>2314329.54</v>
      </c>
      <c r="D70" s="34"/>
      <c r="E70" s="34"/>
      <c r="F70" s="35"/>
      <c r="G70" s="35"/>
      <c r="H70" s="36"/>
      <c r="I70" s="36"/>
      <c r="J70" s="14"/>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c r="IF70" s="37"/>
      <c r="IG70" s="37"/>
      <c r="IH70" s="37"/>
      <c r="II70" s="37"/>
      <c r="IJ70" s="37"/>
      <c r="IK70" s="37"/>
      <c r="IL70" s="37"/>
      <c r="IM70" s="37"/>
      <c r="IN70" s="37"/>
      <c r="IO70" s="37"/>
      <c r="IP70" s="37"/>
      <c r="IQ70" s="37"/>
      <c r="IR70" s="37"/>
      <c r="IS70" s="37"/>
      <c r="IT70" s="37"/>
      <c r="IU70" s="37"/>
    </row>
  </sheetData>
  <sheetProtection/>
  <mergeCells count="1">
    <mergeCell ref="A1:J1"/>
  </mergeCells>
  <printOptions horizontalCentered="1"/>
  <pageMargins left="0.5902777777777778" right="0.5902777777777778" top="0.5902777777777778" bottom="0.5902777777777778" header="0.5118055555555555" footer="0.38958333333333334"/>
  <pageSetup fitToHeight="0" fitToWidth="1" horizontalDpi="600" verticalDpi="600" orientation="landscape" paperSize="8" scale="75"/>
  <headerFooter scaleWithDoc="0" alignWithMargins="0">
    <oddFooter>&amp;C第 &amp;P 页</oddFooter>
  </headerFooter>
  <rowBreaks count="1" manualBreakCount="1">
    <brk id="48" max="255"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hlc</cp:lastModifiedBy>
  <cp:lastPrinted>2019-09-29T02:19:13Z</cp:lastPrinted>
  <dcterms:created xsi:type="dcterms:W3CDTF">2012-06-06T01:30:27Z</dcterms:created>
  <dcterms:modified xsi:type="dcterms:W3CDTF">2022-05-12T03:10:23Z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818E536467BB41FAAEF9CCD5B4B4B916</vt:lpwstr>
  </property>
</Properties>
</file>