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100" activeTab="0"/>
  </bookViews>
  <sheets>
    <sheet name="单位上级和专项资金 " sheetId="1" r:id="rId1"/>
  </sheets>
  <definedNames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<sst xmlns="http://schemas.openxmlformats.org/spreadsheetml/2006/main" count="73" uniqueCount="69">
  <si>
    <t>单位名称：</t>
  </si>
  <si>
    <t>单位：万元</t>
  </si>
  <si>
    <t>序号</t>
  </si>
  <si>
    <t>文号</t>
  </si>
  <si>
    <t>名称（即指标摘要，含上级文号在内）</t>
  </si>
  <si>
    <t>资金用途</t>
  </si>
  <si>
    <t>功能分类科目代码及名称</t>
  </si>
  <si>
    <t>财政安排数</t>
  </si>
  <si>
    <t>资金使用数</t>
  </si>
  <si>
    <t>预算安排数</t>
  </si>
  <si>
    <t>资金具体使用单位</t>
  </si>
  <si>
    <t>分配金额</t>
  </si>
  <si>
    <t>芙蓉区文化体育新闻出版局</t>
  </si>
  <si>
    <t>年  3 月</t>
  </si>
  <si>
    <t xml:space="preserve">    2019年上级专项资金明细表</t>
  </si>
  <si>
    <t>长财教指【2019】21号</t>
  </si>
  <si>
    <r>
      <t>下达2</t>
    </r>
    <r>
      <rPr>
        <sz val="10"/>
        <color indexed="8"/>
        <rFont val="宋体"/>
        <family val="0"/>
      </rPr>
      <t>019年中央补助地方公共文化服务体系专项资金</t>
    </r>
  </si>
  <si>
    <t>公共文化服务体系专项资金</t>
  </si>
  <si>
    <r>
      <t>定王台街道5万元；东湖街道</t>
    </r>
    <r>
      <rPr>
        <sz val="10"/>
        <color indexed="8"/>
        <rFont val="宋体"/>
        <family val="0"/>
      </rPr>
      <t>4万元；荷花园街道4万元；韭菜园街道4万元；东屯渡街道4万元；湘湖街道3.5万元；火星街道3万元；文艺路街道3万元。</t>
    </r>
  </si>
  <si>
    <t>长财教指【2019】37号</t>
  </si>
  <si>
    <t>关于下达乡村文化旅游发展资金的通知</t>
  </si>
  <si>
    <t>乡村文化旅游宣传、文化旅游公共基础设施建设、完善文化旅游公共服务体系</t>
  </si>
  <si>
    <t>长财教指【2019】38号</t>
  </si>
  <si>
    <t>关于下达2019年体育发展专项资金的通知</t>
  </si>
  <si>
    <t>配备健身器材</t>
  </si>
  <si>
    <t>体育科</t>
  </si>
  <si>
    <t>长财教指【2019】61号</t>
  </si>
  <si>
    <r>
      <t>关于下达2</t>
    </r>
    <r>
      <rPr>
        <sz val="10"/>
        <color indexed="8"/>
        <rFont val="宋体"/>
        <family val="0"/>
      </rPr>
      <t>019年省文化综合专项资金的通知</t>
    </r>
  </si>
  <si>
    <t>水稻博物馆配套设施建设</t>
  </si>
  <si>
    <t>长财预[2019]58号</t>
  </si>
  <si>
    <r>
      <t>关于下达2</t>
    </r>
    <r>
      <rPr>
        <sz val="10"/>
        <color indexed="8"/>
        <rFont val="宋体"/>
        <family val="0"/>
      </rPr>
      <t>019年中央补助地方公共文化服务体系建设专项资金的通知</t>
    </r>
  </si>
  <si>
    <t>总分馆自动化建设设备购置</t>
  </si>
  <si>
    <t>水稻博物馆</t>
  </si>
  <si>
    <t>图书馆</t>
  </si>
  <si>
    <t>长财教指[2019]14号</t>
  </si>
  <si>
    <r>
      <t>关于下达2</t>
    </r>
    <r>
      <rPr>
        <sz val="10"/>
        <color indexed="8"/>
        <rFont val="宋体"/>
        <family val="0"/>
      </rPr>
      <t>019年公共文化服务体系建设（农村文化建设）专项资金的通知</t>
    </r>
  </si>
  <si>
    <t>村个数5</t>
  </si>
  <si>
    <t>中央资金、省级资金</t>
  </si>
  <si>
    <t>长财综指【2019】13号</t>
  </si>
  <si>
    <t>下达2019年度省级体育彩票公益金的通知</t>
  </si>
  <si>
    <t>全省体育场地调查</t>
  </si>
  <si>
    <t>长财综指【2019】16号</t>
  </si>
  <si>
    <t>下达2019年度分成体育彩票公益金的通知</t>
  </si>
  <si>
    <t>分成体育彩票公益金</t>
  </si>
  <si>
    <r>
      <t>文旅广体局中小学学生暑期免费开放和免费培训3</t>
    </r>
    <r>
      <rPr>
        <sz val="10"/>
        <color indexed="8"/>
        <rFont val="宋体"/>
        <family val="0"/>
      </rPr>
      <t>0万元；文旅广体局健身步道建设20万元；东驿体育公园400万元；中华龙舟大赛300万元；育才第三小学攀岩基地建设10万元</t>
    </r>
  </si>
  <si>
    <t>长财文指【2019】56号</t>
  </si>
  <si>
    <t>旅游专项资金</t>
  </si>
  <si>
    <r>
      <t>长财文指【2019】5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号</t>
    </r>
  </si>
  <si>
    <r>
      <t>下达2</t>
    </r>
    <r>
      <rPr>
        <sz val="11"/>
        <color indexed="8"/>
        <rFont val="宋体"/>
        <family val="0"/>
      </rPr>
      <t>019年市级非物质文化遗产保护专项资金的通知</t>
    </r>
  </si>
  <si>
    <t>非物质文化遗产</t>
  </si>
  <si>
    <t>湖南徐长兴餐饮管理有限公司徐长兴烤鸭制作技艺示范性传习所</t>
  </si>
  <si>
    <r>
      <t>长财文指【2019】37</t>
    </r>
    <r>
      <rPr>
        <sz val="11"/>
        <color theme="1"/>
        <rFont val="Calibri"/>
        <family val="0"/>
      </rPr>
      <t>号</t>
    </r>
  </si>
  <si>
    <r>
      <t>关于下达2</t>
    </r>
    <r>
      <rPr>
        <sz val="11"/>
        <color indexed="8"/>
        <rFont val="宋体"/>
        <family val="0"/>
      </rPr>
      <t>019年社区（村）综合文化服务中心建设市级补助资金的通知</t>
    </r>
  </si>
  <si>
    <t>综合文化服务中心资金</t>
  </si>
  <si>
    <r>
      <t>韭菜园街道军区社区6万元；荷花园街道东郡社区</t>
    </r>
    <r>
      <rPr>
        <sz val="11"/>
        <color indexed="8"/>
        <rFont val="宋体"/>
        <family val="0"/>
      </rPr>
      <t>6万元；东岸街道东宜社区6万元；东湖街道东沙社区6万元；文艺路街道识资里社区6万元。</t>
    </r>
  </si>
  <si>
    <t>长财文指【2019】33号</t>
  </si>
  <si>
    <t>关于下达2019年省旅游发展专项资金的通知</t>
  </si>
  <si>
    <t>省旅游发展资金</t>
  </si>
  <si>
    <t>湖南龙骧旅游咨询集散有限公司</t>
  </si>
  <si>
    <t>长财综指【2019】27号</t>
  </si>
  <si>
    <t>关于下达2019年度体育彩票公益金的通知</t>
  </si>
  <si>
    <t>体育彩票公益金</t>
  </si>
  <si>
    <t>区人民政府中华龙舟大赛60万元；文旅体局羽毛球后备人才基地10万元；蓉园小学跆拳道基地10万元；大同小学体育后备人才基地15万元。</t>
  </si>
  <si>
    <t>金山休闲度假村3万元，湖南大红陶瓷2万元，湖南省茶叶博物馆2.5万元。</t>
  </si>
  <si>
    <t>锦华国际旅行社10万元；湖南华天酒店10万元；湖南富丽华酒店10万元；湖南光大国际旅行社10万元；湖南国旅旅行社10万元；湖南同城亲和力旅行社10万元；湖南虹桥旅行社10万元；湖南华天国际旅行社10万元；芙蓉区东湖金山休闲度假村10万元；长沙大红陶瓷发展有限责任公司2万元；芙蓉区文化旅游体育局10万元；湖南琴岛文化传播有限公司10万元；九龙仓（长沙）置业有限公司20万元。</t>
  </si>
  <si>
    <t>关于下达2019年旅游发展专项资金的通知</t>
  </si>
  <si>
    <t>长财预[2019]122号</t>
  </si>
  <si>
    <t>关于下达2019年中央补助地方公共文化服务体系建设专项资金的通知</t>
  </si>
  <si>
    <t>文旅体局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</si>
</sst>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仿宋_GB2312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 wrapText="1"/>
    </xf>
    <xf numFmtId="43" fontId="4" fillId="0" borderId="9" xfId="5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3" fontId="2" fillId="0" borderId="9" xfId="5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43" fontId="4" fillId="0" borderId="10" xfId="50" applyFont="1" applyBorder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9" xfId="0" applyFont="1" applyBorder="1" applyAlignment="1">
      <alignment vertical="center"/>
    </xf>
    <xf numFmtId="43" fontId="4" fillId="0" borderId="12" xfId="50" applyFont="1" applyBorder="1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vertical="center" wrapText="1"/>
    </xf>
    <xf numFmtId="43" fontId="4" fillId="0" borderId="13" xfId="5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43" fontId="2" fillId="0" borderId="9" xfId="5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46" fillId="0" borderId="9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J19" sqref="J19"/>
    </sheetView>
  </sheetViews>
  <sheetFormatPr defaultColWidth="9.00390625" defaultRowHeight="15"/>
  <cols>
    <col min="1" max="1" width="5.8515625" style="0" customWidth="1"/>
    <col min="2" max="2" width="20.28125" style="0" customWidth="1"/>
    <col min="3" max="3" width="30.421875" style="0" customWidth="1"/>
    <col min="4" max="4" width="23.00390625" style="0" customWidth="1"/>
    <col min="5" max="5" width="11.7109375" style="0" customWidth="1"/>
    <col min="6" max="6" width="11.57421875" style="0" customWidth="1"/>
    <col min="7" max="7" width="31.57421875" style="0" customWidth="1"/>
    <col min="8" max="8" width="13.00390625" style="0" customWidth="1"/>
  </cols>
  <sheetData>
    <row r="1" spans="1:8" ht="28.5" customHeight="1">
      <c r="A1" s="28" t="s">
        <v>14</v>
      </c>
      <c r="B1" s="28"/>
      <c r="C1" s="28"/>
      <c r="D1" s="28"/>
      <c r="E1" s="28"/>
      <c r="F1" s="28"/>
      <c r="G1" s="28"/>
      <c r="H1" s="28"/>
    </row>
    <row r="2" spans="1:9" ht="27" customHeight="1">
      <c r="A2" t="s">
        <v>0</v>
      </c>
      <c r="B2" t="s">
        <v>12</v>
      </c>
      <c r="D2">
        <v>2019</v>
      </c>
      <c r="E2" t="s">
        <v>13</v>
      </c>
      <c r="G2" s="2" t="s">
        <v>1</v>
      </c>
      <c r="I2">
        <f>SUM(A2:H2)</f>
        <v>2019</v>
      </c>
    </row>
    <row r="3" spans="1:8" ht="27" customHeight="1">
      <c r="A3" s="30" t="s">
        <v>2</v>
      </c>
      <c r="B3" s="30" t="s">
        <v>3</v>
      </c>
      <c r="C3" s="32" t="s">
        <v>4</v>
      </c>
      <c r="D3" s="32" t="s">
        <v>5</v>
      </c>
      <c r="E3" s="32" t="s">
        <v>6</v>
      </c>
      <c r="F3" s="34" t="s">
        <v>7</v>
      </c>
      <c r="G3" s="29" t="s">
        <v>8</v>
      </c>
      <c r="H3" s="29"/>
    </row>
    <row r="4" spans="1:8" s="1" customFormat="1" ht="27.75" customHeight="1">
      <c r="A4" s="31"/>
      <c r="B4" s="31" t="s">
        <v>3</v>
      </c>
      <c r="C4" s="33" t="s">
        <v>4</v>
      </c>
      <c r="D4" s="33"/>
      <c r="E4" s="33"/>
      <c r="F4" s="35" t="s">
        <v>9</v>
      </c>
      <c r="G4" s="17" t="s">
        <v>10</v>
      </c>
      <c r="H4" s="17" t="s">
        <v>11</v>
      </c>
    </row>
    <row r="5" spans="1:8" ht="58.5" customHeight="1">
      <c r="A5" s="3">
        <v>1</v>
      </c>
      <c r="B5" s="3" t="s">
        <v>15</v>
      </c>
      <c r="C5" s="6" t="s">
        <v>16</v>
      </c>
      <c r="D5" s="6" t="s">
        <v>17</v>
      </c>
      <c r="E5" s="4">
        <v>30299</v>
      </c>
      <c r="F5" s="15">
        <v>30.5</v>
      </c>
      <c r="G5" s="24" t="s">
        <v>18</v>
      </c>
      <c r="H5" s="7"/>
    </row>
    <row r="6" spans="1:8" ht="58.5" customHeight="1">
      <c r="A6" s="3">
        <v>2</v>
      </c>
      <c r="B6" s="3" t="s">
        <v>19</v>
      </c>
      <c r="C6" s="6" t="s">
        <v>20</v>
      </c>
      <c r="D6" s="6" t="s">
        <v>21</v>
      </c>
      <c r="E6" s="4">
        <v>2070199</v>
      </c>
      <c r="F6" s="15">
        <v>7.5</v>
      </c>
      <c r="G6" s="24" t="s">
        <v>63</v>
      </c>
      <c r="H6" s="7"/>
    </row>
    <row r="7" spans="1:8" ht="57.75" customHeight="1">
      <c r="A7" s="3">
        <v>3</v>
      </c>
      <c r="B7" s="3" t="s">
        <v>22</v>
      </c>
      <c r="C7" s="6" t="s">
        <v>23</v>
      </c>
      <c r="D7" s="6" t="s">
        <v>24</v>
      </c>
      <c r="E7" s="4">
        <v>30299</v>
      </c>
      <c r="F7" s="19">
        <v>10</v>
      </c>
      <c r="G7" s="10" t="s">
        <v>25</v>
      </c>
      <c r="H7" s="12"/>
    </row>
    <row r="8" spans="1:8" ht="57.75" customHeight="1">
      <c r="A8" s="3">
        <v>4</v>
      </c>
      <c r="B8" s="3" t="s">
        <v>26</v>
      </c>
      <c r="C8" s="6" t="s">
        <v>27</v>
      </c>
      <c r="D8" s="6" t="s">
        <v>28</v>
      </c>
      <c r="E8" s="4">
        <v>2070199</v>
      </c>
      <c r="F8" s="15">
        <v>30</v>
      </c>
      <c r="G8" s="16" t="s">
        <v>32</v>
      </c>
      <c r="H8" s="10"/>
    </row>
    <row r="9" spans="1:8" ht="57.75" customHeight="1">
      <c r="A9" s="3">
        <v>5</v>
      </c>
      <c r="B9" s="3" t="s">
        <v>29</v>
      </c>
      <c r="C9" s="6" t="s">
        <v>30</v>
      </c>
      <c r="D9" s="6" t="s">
        <v>31</v>
      </c>
      <c r="E9" s="4">
        <v>31099</v>
      </c>
      <c r="F9" s="9">
        <v>30</v>
      </c>
      <c r="G9" s="10" t="s">
        <v>33</v>
      </c>
      <c r="H9" s="12"/>
    </row>
    <row r="10" spans="1:8" ht="57.75" customHeight="1">
      <c r="A10" s="3">
        <v>6</v>
      </c>
      <c r="B10" s="3" t="s">
        <v>34</v>
      </c>
      <c r="C10" s="6" t="s">
        <v>35</v>
      </c>
      <c r="D10" s="6" t="s">
        <v>36</v>
      </c>
      <c r="E10" s="4">
        <v>30299</v>
      </c>
      <c r="F10" s="5">
        <v>3.5</v>
      </c>
      <c r="G10" s="10" t="s">
        <v>37</v>
      </c>
      <c r="H10" s="12"/>
    </row>
    <row r="11" spans="1:8" ht="57.75" customHeight="1">
      <c r="A11" s="3">
        <v>7</v>
      </c>
      <c r="B11" s="3" t="s">
        <v>38</v>
      </c>
      <c r="C11" s="6" t="s">
        <v>39</v>
      </c>
      <c r="D11" s="6" t="s">
        <v>40</v>
      </c>
      <c r="E11" s="4">
        <v>30299</v>
      </c>
      <c r="F11" s="5">
        <v>2</v>
      </c>
      <c r="G11" s="8" t="s">
        <v>25</v>
      </c>
      <c r="H11" s="12"/>
    </row>
    <row r="12" spans="1:8" ht="78.75" customHeight="1">
      <c r="A12" s="3">
        <v>8</v>
      </c>
      <c r="B12" s="3" t="s">
        <v>41</v>
      </c>
      <c r="C12" s="6" t="s">
        <v>42</v>
      </c>
      <c r="D12" s="6" t="s">
        <v>43</v>
      </c>
      <c r="E12" s="4">
        <v>30299</v>
      </c>
      <c r="F12" s="5">
        <v>760</v>
      </c>
      <c r="G12" s="24" t="s">
        <v>44</v>
      </c>
      <c r="H12" s="11"/>
    </row>
    <row r="13" spans="1:8" ht="45" customHeight="1">
      <c r="A13" s="13">
        <v>9</v>
      </c>
      <c r="B13" s="3" t="s">
        <v>45</v>
      </c>
      <c r="C13" s="20" t="s">
        <v>65</v>
      </c>
      <c r="D13" s="3" t="s">
        <v>46</v>
      </c>
      <c r="E13" s="3">
        <v>30299</v>
      </c>
      <c r="F13" s="14">
        <v>132</v>
      </c>
      <c r="G13" s="27" t="s">
        <v>64</v>
      </c>
      <c r="H13" s="3"/>
    </row>
    <row r="14" spans="1:8" ht="71.25" customHeight="1">
      <c r="A14" s="13">
        <v>10</v>
      </c>
      <c r="B14" s="25" t="s">
        <v>47</v>
      </c>
      <c r="C14" s="26" t="s">
        <v>48</v>
      </c>
      <c r="D14" s="25" t="s">
        <v>49</v>
      </c>
      <c r="E14" s="3">
        <v>30299</v>
      </c>
      <c r="F14" s="14">
        <v>4</v>
      </c>
      <c r="G14" s="18" t="s">
        <v>50</v>
      </c>
      <c r="H14" s="3"/>
    </row>
    <row r="15" spans="1:8" ht="44.25" customHeight="1">
      <c r="A15" s="3">
        <v>11</v>
      </c>
      <c r="B15" s="25" t="s">
        <v>51</v>
      </c>
      <c r="C15" s="26" t="s">
        <v>52</v>
      </c>
      <c r="D15" s="25" t="s">
        <v>53</v>
      </c>
      <c r="E15" s="3">
        <v>30299</v>
      </c>
      <c r="F15" s="3">
        <v>30</v>
      </c>
      <c r="G15" s="25" t="s">
        <v>54</v>
      </c>
      <c r="H15" s="3"/>
    </row>
    <row r="16" spans="1:8" ht="44.25" customHeight="1">
      <c r="A16" s="3">
        <v>12</v>
      </c>
      <c r="B16" s="3" t="s">
        <v>55</v>
      </c>
      <c r="C16" s="20" t="s">
        <v>56</v>
      </c>
      <c r="D16" s="3" t="s">
        <v>57</v>
      </c>
      <c r="E16" s="3">
        <v>30299</v>
      </c>
      <c r="F16" s="21">
        <v>14</v>
      </c>
      <c r="G16" s="20" t="s">
        <v>58</v>
      </c>
      <c r="H16" s="21"/>
    </row>
    <row r="17" spans="1:9" ht="61.5" customHeight="1">
      <c r="A17" s="3">
        <v>13</v>
      </c>
      <c r="B17" s="3" t="s">
        <v>59</v>
      </c>
      <c r="C17" s="20" t="s">
        <v>60</v>
      </c>
      <c r="D17" s="3" t="s">
        <v>61</v>
      </c>
      <c r="E17" s="3">
        <v>30299</v>
      </c>
      <c r="F17" s="21">
        <v>95</v>
      </c>
      <c r="G17" s="18" t="s">
        <v>62</v>
      </c>
      <c r="H17" s="21"/>
      <c r="I17">
        <f aca="true" t="shared" si="0" ref="I17:I22">SUM(A17:H17)</f>
        <v>30407</v>
      </c>
    </row>
    <row r="18" spans="1:9" ht="65.25" customHeight="1">
      <c r="A18" s="3">
        <v>14</v>
      </c>
      <c r="B18" s="3" t="s">
        <v>66</v>
      </c>
      <c r="C18" s="20" t="s">
        <v>67</v>
      </c>
      <c r="D18" s="3" t="s">
        <v>17</v>
      </c>
      <c r="E18" s="3">
        <v>30299</v>
      </c>
      <c r="F18" s="3">
        <v>40</v>
      </c>
      <c r="G18" s="22" t="s">
        <v>68</v>
      </c>
      <c r="H18" s="23"/>
      <c r="I18">
        <f t="shared" si="0"/>
        <v>30353</v>
      </c>
    </row>
    <row r="19" spans="1:9" ht="78.75" customHeight="1">
      <c r="A19" s="3">
        <v>15</v>
      </c>
      <c r="B19" s="3"/>
      <c r="C19" s="20"/>
      <c r="D19" s="3"/>
      <c r="E19" s="3"/>
      <c r="F19" s="3"/>
      <c r="G19" s="22"/>
      <c r="H19" s="23"/>
      <c r="I19">
        <f t="shared" si="0"/>
        <v>15</v>
      </c>
    </row>
    <row r="20" spans="1:9" ht="78.75" customHeight="1">
      <c r="A20" s="3">
        <v>16</v>
      </c>
      <c r="B20" s="3"/>
      <c r="C20" s="20"/>
      <c r="D20" s="3"/>
      <c r="E20" s="3"/>
      <c r="F20" s="3"/>
      <c r="G20" s="20"/>
      <c r="H20" s="23"/>
      <c r="I20">
        <f t="shared" si="0"/>
        <v>16</v>
      </c>
    </row>
    <row r="21" spans="1:9" ht="78.75" customHeight="1">
      <c r="A21" s="3">
        <v>17</v>
      </c>
      <c r="B21" s="3"/>
      <c r="C21" s="20"/>
      <c r="D21" s="3"/>
      <c r="E21" s="3"/>
      <c r="F21" s="3"/>
      <c r="G21" s="20"/>
      <c r="H21" s="23"/>
      <c r="I21">
        <f t="shared" si="0"/>
        <v>17</v>
      </c>
    </row>
    <row r="22" spans="1:9" ht="78.75" customHeight="1">
      <c r="A22" s="3">
        <v>18</v>
      </c>
      <c r="B22" s="3"/>
      <c r="C22" s="20"/>
      <c r="D22" s="3"/>
      <c r="E22" s="3"/>
      <c r="F22" s="3"/>
      <c r="G22" s="22"/>
      <c r="H22" s="23"/>
      <c r="I22">
        <f t="shared" si="0"/>
        <v>18</v>
      </c>
    </row>
  </sheetData>
  <sheetProtection/>
  <mergeCells count="8">
    <mergeCell ref="A1:H1"/>
    <mergeCell ref="G3:H3"/>
    <mergeCell ref="A3:A4"/>
    <mergeCell ref="B3:B4"/>
    <mergeCell ref="C3:C4"/>
    <mergeCell ref="D3:D4"/>
    <mergeCell ref="E3:E4"/>
    <mergeCell ref="F3:F4"/>
  </mergeCells>
  <printOptions/>
  <pageMargins left="0.39" right="0.43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2019-07-02T06:02:00Z</cp:lastPrinted>
  <dcterms:created xsi:type="dcterms:W3CDTF">2016-09-01T09:21:00Z</dcterms:created>
  <dcterms:modified xsi:type="dcterms:W3CDTF">2021-02-24T08:01:30Z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