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<sst xmlns="http://schemas.openxmlformats.org/spreadsheetml/2006/main" count="125" uniqueCount="98">
  <si>
    <t>2023年1-12月上级专项资金明细表</t>
  </si>
  <si>
    <t>单位名称：长沙市芙蓉区东岸街道办事处</t>
  </si>
  <si>
    <t>单位：元</t>
  </si>
  <si>
    <t>序号</t>
  </si>
  <si>
    <t>指标文号</t>
  </si>
  <si>
    <t>功能科目分类及名称</t>
  </si>
  <si>
    <t>指标摘要及资金用途</t>
  </si>
  <si>
    <t>指标金额</t>
  </si>
  <si>
    <t>资金使用具体情况</t>
  </si>
  <si>
    <t>指标剩     余金额</t>
  </si>
  <si>
    <t>已使用金额</t>
  </si>
  <si>
    <t>使用部门</t>
  </si>
  <si>
    <t>往来字〔2021〕0916号</t>
  </si>
  <si>
    <t>2299999其他支出</t>
  </si>
  <si>
    <t>卫健局转各街道-2021年人口监测项目中央补助</t>
  </si>
  <si>
    <t>暂未使用</t>
  </si>
  <si>
    <t>往来字〔2023〕0237号</t>
  </si>
  <si>
    <t>组织部付2022年市级下拨党建工作专项经费</t>
  </si>
  <si>
    <t>7个社区（村）各1万元</t>
  </si>
  <si>
    <t>芙财预函〔2022〕0013号</t>
  </si>
  <si>
    <t>2120399其他城乡社区公共设施支出</t>
  </si>
  <si>
    <t>长财建指[2021]164号下达2021年全市解决停车难治理停车乱两年行动计划市级专项资金-2021年停车数据采集行动专项奖补</t>
  </si>
  <si>
    <t>下拨东瑞社区</t>
  </si>
  <si>
    <t>往来字〔2023〕0827号</t>
  </si>
  <si>
    <t>中共长沙市芙蓉区委组织部下拨长财行指[2023]0042号2023年社区直管党员教育活动经费</t>
  </si>
  <si>
    <t>财预字〔2023〕0119号</t>
  </si>
  <si>
    <t>2210201住房公积金</t>
  </si>
  <si>
    <t>2023年2月住房公积金单位部分--长财预〔2022〕0133号提前下达第三批支持基层落实减税降费和重点民生等转移支付资金--新出台留抵退税政策专项资金</t>
  </si>
  <si>
    <t>街道财政所</t>
  </si>
  <si>
    <t>财预字〔2023〕0368号</t>
  </si>
  <si>
    <t>长财资环指〔2023〕0053号下达2023年生活垃圾分类资金--垃圾厢房建设奖补资金</t>
  </si>
  <si>
    <t>财预字〔2021〕0434号</t>
  </si>
  <si>
    <t>2240199其他应急管理支出</t>
  </si>
  <si>
    <t>长财企指［2021］076号下达应急专项资金－安全生产工作经费</t>
  </si>
  <si>
    <t>街道公共安全办</t>
  </si>
  <si>
    <t>财预字〔2023〕0193号</t>
  </si>
  <si>
    <t>长财建指[2021]164号下达2021年全市解决停车难治理停车乱两年行动计划市级专项资金-2021年智慧停车设施接入专项奖补45.5万元及2021年停车数据采集行动专项奖补22.7万元</t>
  </si>
  <si>
    <t>东宜、望龙、黄泥塘、隆平公园社区和东屯村各0.5万元</t>
  </si>
  <si>
    <t>财预字〔2021〕0526号</t>
  </si>
  <si>
    <t>2296002用于社会福利的彩票公益金支出</t>
  </si>
  <si>
    <t>长财综指[2021]019号下达2021年度第二批市级福利彩票公益金</t>
  </si>
  <si>
    <t>街道社会事务办</t>
  </si>
  <si>
    <t>财预字［2021］341号</t>
  </si>
  <si>
    <t>长财企指［2021］061号下达基层应急能力建设资金（东岸街道、定王台街道、韭菜园街道、朝阳街道）</t>
  </si>
  <si>
    <t>财预字〔2023〕0141号</t>
  </si>
  <si>
    <t>东瑞社区--长财综指〔2022〕0020号下达2022年省级彩票公益金（第二批、第三批）--优秀村规民约（居民公约）经费</t>
  </si>
  <si>
    <t>财预字〔2023〕0411号</t>
  </si>
  <si>
    <t>长财综指〔2023〕0011号下达2023年省级财政专项彩票公益金--东宜社区东岸梅园D区新建多功能运动场建设资金</t>
  </si>
  <si>
    <t>财预字［2021］209号</t>
  </si>
  <si>
    <t>长财企指［2021］040号下达2021年安全生产预防及应急专项资金（第二批）－乡镇应急能力建设奖补</t>
  </si>
  <si>
    <t>财预字〔2023〕0086号</t>
  </si>
  <si>
    <t>2010602一般行政管理事务</t>
  </si>
  <si>
    <t>长财乡指〔2023〕0001号下达乡镇财政管理经费--2022年乡镇（街道）和（社区）村财政管理专项补助经费</t>
  </si>
  <si>
    <t>下拨黄泥塘社区</t>
  </si>
  <si>
    <t>财预字〔2022〕0151号</t>
  </si>
  <si>
    <t>2060702科普活动</t>
  </si>
  <si>
    <t>长财预〔2022〕0111号下达2022年国家基层科普行动计划专项资金-东宜社区（公民科学素质提升项目）</t>
  </si>
  <si>
    <t>下拨东宜社区</t>
  </si>
  <si>
    <t>财预字〔2023〕0140号</t>
  </si>
  <si>
    <t>2082899其他退役军人事务管理支出</t>
  </si>
  <si>
    <t>长财社指〔2022〕0093号下达2022年基层退役军人服务体系运行补助经费</t>
  </si>
  <si>
    <t>街道退役军人服务站</t>
  </si>
  <si>
    <t>财预字〔2023〕0537号</t>
  </si>
  <si>
    <t>2130705对村民委员会和村党支部补助</t>
  </si>
  <si>
    <t>长财预〔2023〕0137号下达2023年度村级组织运转绩效奖励资金（杉木村、东屯村）</t>
  </si>
  <si>
    <t>财预字〔2023〕0250号</t>
  </si>
  <si>
    <t>2100499其他公共卫生支出</t>
  </si>
  <si>
    <t>长财预〔2023〕0095号下达疫情防控财力补助资金--2022年疫情防控隔离酒店等专项经费结余（佳里酒店）</t>
  </si>
  <si>
    <t>街道公共服务办</t>
  </si>
  <si>
    <t>财预字〔2022〕0128号</t>
  </si>
  <si>
    <t>2010499其他发展与改革事务支出</t>
  </si>
  <si>
    <t>长财建指〔2022〕0017号下达2022年省级长株潭一体化发展资金-芙蓉区东岸街道东宜社区一体化发展示范</t>
  </si>
  <si>
    <t>往来字〔2023〕0828号</t>
  </si>
  <si>
    <t>中共长沙市芙蓉区委组织部下拨长财行指[2023]0042号2023年村（社区）党建工作专项经费</t>
  </si>
  <si>
    <t>财预字［2021］125号</t>
  </si>
  <si>
    <t>2010108代表工作</t>
  </si>
  <si>
    <t>长财行指［2021］039号下达2021年度相关经费－市人大代表活动及培训、视察经费</t>
  </si>
  <si>
    <t>财预字［2021］127号</t>
  </si>
  <si>
    <t>2013105专项业务</t>
  </si>
  <si>
    <t>长财行指［2021］031号下达2020年全市政法工作表彰奖励经费（综治工作优秀等次街道）</t>
  </si>
  <si>
    <t>街道综治办</t>
  </si>
  <si>
    <t>财预字〔2023〕0217号</t>
  </si>
  <si>
    <t>2012604档案馆</t>
  </si>
  <si>
    <t>长财教指〔2023〕0025号下达2023年档案保护开发和档案资源建设补助经费</t>
  </si>
  <si>
    <t>东屯村</t>
  </si>
  <si>
    <t>财预字〔2023〕0183号</t>
  </si>
  <si>
    <t>长财资环指〔2023〕0028号下达2022年“百街千巷”环境综合整治提升奖励资金（第一批）</t>
  </si>
  <si>
    <t>街道城管办4.86万、黄泥塘、隆平公园社区各2万元、望龙社区2.79万元</t>
  </si>
  <si>
    <t>财预字〔2023〕0536号</t>
  </si>
  <si>
    <t>长财乡指〔2023〕0004号下达2023年度乡镇财政管理经费</t>
  </si>
  <si>
    <t>往来字〔2023〕0897号</t>
  </si>
  <si>
    <t>中共长沙市芙蓉区委组织部付省级、市级、区级下拨村干部养老保险补助金</t>
  </si>
  <si>
    <t>财预字〔2023〕0369号</t>
  </si>
  <si>
    <t>2129999其他城乡社区支出</t>
  </si>
  <si>
    <t>2023年中秋节工程款--长财预〔2023〕0158号下达2021年度增值税和企业所得税增量奖励资金</t>
  </si>
  <si>
    <t>财预字〔2022〕0355号</t>
  </si>
  <si>
    <t>长财综指〔2022〕0012号下达2021年度市级分成福利彩票公益金（第三批）-东瑞社区-村级儿童之家提质改造补贴</t>
  </si>
  <si>
    <t>合     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</si>
</sst>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numFmt numFmtId="177" formatCode="0.00_ "/>
  </numFmts>
  <fonts count="27">
    <font>
      <sz val="11"/>
      <color theme="1"/>
      <name val="宋体"/>
      <charset val="134"/>
      <scheme val="minor"/>
    </font>
    <font>
      <sz val="10"/>
      <color theme="1"/>
      <name val="宋体"/>
      <charset val="134"/>
      <scheme val="minor"/>
    </font>
    <font>
      <b/>
      <sz val="11"/>
      <color theme="1"/>
      <name val="宋体"/>
      <charset val="134"/>
      <scheme val="minor"/>
    </font>
    <font>
      <b/>
      <sz val="8"/>
      <color theme="1"/>
      <name val="宋体"/>
      <charset val="134"/>
      <scheme val="minor"/>
    </font>
    <font>
      <sz val="8"/>
      <color theme="1"/>
      <name val="宋体"/>
      <charset val="134"/>
      <scheme val="minor"/>
    </font>
    <font>
      <b/>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rgb="FF000000"/>
      <name val="宋体"/>
      <charset val="134"/>
      <scheme val="minor"/>
    </font>
    <font>
      <sz val="10"/>
      <color rgb="FF000000"/>
      <name val="宋体"/>
      <charset val="134"/>
      <scheme val="minor"/>
    </font>
  </fonts>
  <fills count="34">
    <fill>
      <patternFill patternType="none"/>
    </fill>
    <fill>
      <patternFill patternType="gray125"/>
    </fill>
    <fill>
      <patternFill patternType="solid">
        <fgColor rgb="FFF8FDFF"/>
        <bgColor rgb="FFF8FD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0" fillId="0" borderId="0">
      <alignment vertical="center"/>
    </xf>
    <xf numFmtId="0" fontId="25" fillId="0" borderId="0">
      <alignment vertical="center"/>
    </xf>
    <xf numFmtId="0" fontId="26" fillId="0" borderId="0">
      <alignment vertical="center"/>
    </xf>
  </cellStyleXfs>
  <cellXfs count="28">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0" fillId="0" borderId="0" xfId="0" applyFont="1">
      <alignment vertical="center"/>
    </xf>
    <xf numFmtId="0" fontId="3" fillId="0" borderId="0" xfId="0" applyFo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5" fillId="0" borderId="0" xfId="0" applyFont="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2" fillId="0" borderId="2" xfId="0" applyFont="1" applyBorder="1" applyAlignment="1">
      <alignment horizontal="center" vertical="center" wrapText="1"/>
    </xf>
    <xf numFmtId="0" fontId="4" fillId="0" borderId="2" xfId="49"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176" fontId="4" fillId="0" borderId="2" xfId="49"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4" fontId="4" fillId="2" borderId="2" xfId="0" applyNumberFormat="1" applyFont="1" applyFill="1" applyBorder="1" applyAlignment="1">
      <alignment horizontal="right" vertical="center" wrapText="1"/>
    </xf>
    <xf numFmtId="0" fontId="4" fillId="0" borderId="2" xfId="0" applyFont="1" applyBorder="1" applyAlignment="1">
      <alignment horizontal="center" vertical="center"/>
    </xf>
    <xf numFmtId="176" fontId="4" fillId="0" borderId="2" xfId="49" applyNumberFormat="1" applyFont="1" applyFill="1" applyBorder="1" applyAlignment="1">
      <alignment horizontal="right"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177" fontId="3" fillId="0" borderId="2" xfId="0" applyNumberFormat="1"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zoomScale="115" zoomScaleNormal="115" workbookViewId="0">
      <selection activeCell="B3" sqref="B$1:B$1048576"/>
    </sheetView>
  </sheetViews>
  <sheetFormatPr defaultColWidth="9" defaultRowHeight="24" customHeight="1" outlineLevelCol="7"/>
  <cols>
    <col min="1" max="1" width="4.45" style="5" customWidth="1"/>
    <col min="2" max="2" width="11.9583333333333" style="6" customWidth="1"/>
    <col min="3" max="3" width="12.175" style="7" customWidth="1"/>
    <col min="4" max="4" width="45.2083333333333" style="8" customWidth="1"/>
    <col min="5" max="8" width="13.625" style="5" customWidth="1"/>
    <col min="9" max="10" width="9" style="3"/>
    <col min="11" max="11" width="9.125" style="3" customWidth="1"/>
    <col min="12" max="16384" width="9" style="3"/>
  </cols>
  <sheetData>
    <row r="1" customHeight="1" spans="1:8">
      <c r="A1" s="9" t="s">
        <v>0</v>
      </c>
      <c r="B1" s="9"/>
      <c r="C1" s="9"/>
      <c r="D1" s="9"/>
      <c r="E1" s="9"/>
      <c r="F1" s="9"/>
      <c r="G1" s="9"/>
      <c r="H1" s="9"/>
    </row>
    <row r="2" s="1" customFormat="1" customHeight="1" spans="1:8">
      <c r="A2" s="10" t="s">
        <v>1</v>
      </c>
      <c r="B2" s="11"/>
      <c r="C2" s="11"/>
      <c r="D2" s="10"/>
      <c r="E2" s="12" t="s">
        <v>2</v>
      </c>
      <c r="F2" s="12"/>
      <c r="G2" s="11"/>
      <c r="H2" s="12"/>
    </row>
    <row r="3" s="2" customFormat="1" ht="28.5" customHeight="1" spans="1:8">
      <c r="A3" s="13" t="s">
        <v>3</v>
      </c>
      <c r="B3" s="13" t="s">
        <v>4</v>
      </c>
      <c r="C3" s="13" t="s">
        <v>5</v>
      </c>
      <c r="D3" s="13" t="s">
        <v>6</v>
      </c>
      <c r="E3" s="13" t="s">
        <v>7</v>
      </c>
      <c r="F3" s="13" t="s">
        <v>8</v>
      </c>
      <c r="G3" s="13"/>
      <c r="H3" s="13" t="s">
        <v>9</v>
      </c>
    </row>
    <row r="4" s="2" customFormat="1" ht="28.5" customHeight="1" spans="1:8">
      <c r="A4" s="13"/>
      <c r="B4" s="13"/>
      <c r="C4" s="13"/>
      <c r="D4" s="13"/>
      <c r="E4" s="13"/>
      <c r="F4" s="13" t="s">
        <v>10</v>
      </c>
      <c r="G4" s="13" t="s">
        <v>11</v>
      </c>
      <c r="H4" s="13"/>
    </row>
    <row r="5" s="3" customFormat="1" ht="28.5" customHeight="1" spans="1:8">
      <c r="A5" s="14">
        <v>1</v>
      </c>
      <c r="B5" s="15" t="s">
        <v>12</v>
      </c>
      <c r="C5" s="15" t="s">
        <v>13</v>
      </c>
      <c r="D5" s="16" t="s">
        <v>14</v>
      </c>
      <c r="E5" s="17">
        <v>32206</v>
      </c>
      <c r="F5" s="17">
        <v>0</v>
      </c>
      <c r="G5" s="18" t="s">
        <v>15</v>
      </c>
      <c r="H5" s="17">
        <v>32206</v>
      </c>
    </row>
    <row r="6" s="3" customFormat="1" ht="28.5" customHeight="1" spans="1:8">
      <c r="A6" s="14">
        <v>2</v>
      </c>
      <c r="B6" s="15" t="s">
        <v>16</v>
      </c>
      <c r="C6" s="15" t="s">
        <v>13</v>
      </c>
      <c r="D6" s="16" t="s">
        <v>17</v>
      </c>
      <c r="E6" s="17">
        <v>70000</v>
      </c>
      <c r="F6" s="17">
        <v>70000</v>
      </c>
      <c r="G6" s="18" t="s">
        <v>18</v>
      </c>
      <c r="H6" s="17">
        <v>0</v>
      </c>
    </row>
    <row r="7" s="3" customFormat="1" ht="28.5" customHeight="1" spans="1:8">
      <c r="A7" s="14">
        <v>3</v>
      </c>
      <c r="B7" s="15" t="s">
        <v>19</v>
      </c>
      <c r="C7" s="15" t="s">
        <v>20</v>
      </c>
      <c r="D7" s="16" t="s">
        <v>21</v>
      </c>
      <c r="E7" s="17">
        <v>5000</v>
      </c>
      <c r="F7" s="17">
        <v>5000</v>
      </c>
      <c r="G7" s="18" t="s">
        <v>22</v>
      </c>
      <c r="H7" s="17">
        <v>0</v>
      </c>
    </row>
    <row r="8" s="3" customFormat="1" ht="28.5" customHeight="1" spans="1:8">
      <c r="A8" s="14">
        <v>4</v>
      </c>
      <c r="B8" s="19" t="s">
        <v>23</v>
      </c>
      <c r="C8" s="15" t="s">
        <v>13</v>
      </c>
      <c r="D8" s="20" t="s">
        <v>24</v>
      </c>
      <c r="E8" s="21">
        <v>49320</v>
      </c>
      <c r="F8" s="21">
        <v>0</v>
      </c>
      <c r="G8" s="18" t="s">
        <v>15</v>
      </c>
      <c r="H8" s="21">
        <v>49320</v>
      </c>
    </row>
    <row r="9" s="3" customFormat="1" ht="28.5" customHeight="1" spans="1:8">
      <c r="A9" s="14">
        <v>5</v>
      </c>
      <c r="B9" s="15" t="s">
        <v>25</v>
      </c>
      <c r="C9" s="15" t="s">
        <v>26</v>
      </c>
      <c r="D9" s="16" t="s">
        <v>27</v>
      </c>
      <c r="E9" s="17">
        <v>110735</v>
      </c>
      <c r="F9" s="17">
        <v>110735</v>
      </c>
      <c r="G9" s="18" t="s">
        <v>28</v>
      </c>
      <c r="H9" s="17">
        <v>0</v>
      </c>
    </row>
    <row r="10" s="3" customFormat="1" ht="28.5" customHeight="1" spans="1:8">
      <c r="A10" s="14">
        <v>6</v>
      </c>
      <c r="B10" s="15" t="s">
        <v>29</v>
      </c>
      <c r="C10" s="15" t="s">
        <v>20</v>
      </c>
      <c r="D10" s="16" t="s">
        <v>30</v>
      </c>
      <c r="E10" s="17">
        <v>108000</v>
      </c>
      <c r="F10" s="17">
        <v>0</v>
      </c>
      <c r="G10" s="18" t="s">
        <v>15</v>
      </c>
      <c r="H10" s="17">
        <v>108000</v>
      </c>
    </row>
    <row r="11" s="3" customFormat="1" ht="28.5" customHeight="1" spans="1:8">
      <c r="A11" s="14">
        <v>7</v>
      </c>
      <c r="B11" s="19" t="s">
        <v>31</v>
      </c>
      <c r="C11" s="19" t="s">
        <v>32</v>
      </c>
      <c r="D11" s="20" t="s">
        <v>33</v>
      </c>
      <c r="E11" s="21">
        <v>2044</v>
      </c>
      <c r="F11" s="21">
        <v>2044</v>
      </c>
      <c r="G11" s="18" t="s">
        <v>34</v>
      </c>
      <c r="H11" s="21">
        <v>0</v>
      </c>
    </row>
    <row r="12" s="3" customFormat="1" ht="33" customHeight="1" spans="1:8">
      <c r="A12" s="14">
        <v>8</v>
      </c>
      <c r="B12" s="15" t="s">
        <v>35</v>
      </c>
      <c r="C12" s="15" t="s">
        <v>20</v>
      </c>
      <c r="D12" s="16" t="s">
        <v>36</v>
      </c>
      <c r="E12" s="17">
        <v>35000</v>
      </c>
      <c r="F12" s="17">
        <v>25000</v>
      </c>
      <c r="G12" s="18" t="s">
        <v>37</v>
      </c>
      <c r="H12" s="17">
        <v>10000</v>
      </c>
    </row>
    <row r="13" s="3" customFormat="1" ht="28.5" customHeight="1" spans="1:8">
      <c r="A13" s="14">
        <v>9</v>
      </c>
      <c r="B13" s="15" t="s">
        <v>38</v>
      </c>
      <c r="C13" s="15" t="s">
        <v>39</v>
      </c>
      <c r="D13" s="16" t="s">
        <v>40</v>
      </c>
      <c r="E13" s="17">
        <v>170000</v>
      </c>
      <c r="F13" s="17">
        <v>169189.33</v>
      </c>
      <c r="G13" s="18" t="s">
        <v>41</v>
      </c>
      <c r="H13" s="17">
        <v>810.67</v>
      </c>
    </row>
    <row r="14" s="3" customFormat="1" ht="28.5" customHeight="1" spans="1:8">
      <c r="A14" s="14">
        <v>10</v>
      </c>
      <c r="B14" s="19" t="s">
        <v>42</v>
      </c>
      <c r="C14" s="19" t="s">
        <v>32</v>
      </c>
      <c r="D14" s="20" t="s">
        <v>43</v>
      </c>
      <c r="E14" s="21">
        <v>1410</v>
      </c>
      <c r="F14" s="21">
        <v>0</v>
      </c>
      <c r="G14" s="18" t="s">
        <v>15</v>
      </c>
      <c r="H14" s="21">
        <v>1410</v>
      </c>
    </row>
    <row r="15" s="3" customFormat="1" ht="28.5" customHeight="1" spans="1:8">
      <c r="A15" s="14">
        <v>11</v>
      </c>
      <c r="B15" s="15" t="s">
        <v>44</v>
      </c>
      <c r="C15" s="15" t="s">
        <v>39</v>
      </c>
      <c r="D15" s="16" t="s">
        <v>45</v>
      </c>
      <c r="E15" s="17">
        <v>30000</v>
      </c>
      <c r="F15" s="17">
        <v>0</v>
      </c>
      <c r="G15" s="18" t="s">
        <v>15</v>
      </c>
      <c r="H15" s="17">
        <v>30000</v>
      </c>
    </row>
    <row r="16" s="3" customFormat="1" ht="28.5" customHeight="1" spans="1:8">
      <c r="A16" s="14">
        <v>12</v>
      </c>
      <c r="B16" s="19" t="s">
        <v>46</v>
      </c>
      <c r="C16" s="19" t="s">
        <v>39</v>
      </c>
      <c r="D16" s="20" t="s">
        <v>47</v>
      </c>
      <c r="E16" s="21">
        <v>100000</v>
      </c>
      <c r="F16" s="21">
        <v>0</v>
      </c>
      <c r="G16" s="18" t="s">
        <v>15</v>
      </c>
      <c r="H16" s="21">
        <v>100000</v>
      </c>
    </row>
    <row r="17" s="3" customFormat="1" ht="28.5" customHeight="1" spans="1:8">
      <c r="A17" s="14">
        <v>13</v>
      </c>
      <c r="B17" s="19" t="s">
        <v>48</v>
      </c>
      <c r="C17" s="19" t="s">
        <v>32</v>
      </c>
      <c r="D17" s="20" t="s">
        <v>49</v>
      </c>
      <c r="E17" s="21">
        <v>50500</v>
      </c>
      <c r="F17" s="21">
        <v>49500</v>
      </c>
      <c r="G17" s="18" t="s">
        <v>34</v>
      </c>
      <c r="H17" s="21">
        <v>1000</v>
      </c>
    </row>
    <row r="18" s="3" customFormat="1" ht="28.5" customHeight="1" spans="1:8">
      <c r="A18" s="14">
        <v>14</v>
      </c>
      <c r="B18" s="15" t="s">
        <v>50</v>
      </c>
      <c r="C18" s="15" t="s">
        <v>51</v>
      </c>
      <c r="D18" s="16" t="s">
        <v>52</v>
      </c>
      <c r="E18" s="17">
        <v>40000</v>
      </c>
      <c r="F18" s="17">
        <v>40000</v>
      </c>
      <c r="G18" s="18" t="s">
        <v>53</v>
      </c>
      <c r="H18" s="17">
        <v>0</v>
      </c>
    </row>
    <row r="19" s="3" customFormat="1" ht="28.5" customHeight="1" spans="1:8">
      <c r="A19" s="14">
        <v>15</v>
      </c>
      <c r="B19" s="19" t="s">
        <v>54</v>
      </c>
      <c r="C19" s="19" t="s">
        <v>55</v>
      </c>
      <c r="D19" s="20" t="s">
        <v>56</v>
      </c>
      <c r="E19" s="21">
        <v>100000</v>
      </c>
      <c r="F19" s="21">
        <v>100000</v>
      </c>
      <c r="G19" s="22" t="s">
        <v>57</v>
      </c>
      <c r="H19" s="21">
        <v>0</v>
      </c>
    </row>
    <row r="20" s="3" customFormat="1" ht="28.5" customHeight="1" spans="1:8">
      <c r="A20" s="14">
        <v>16</v>
      </c>
      <c r="B20" s="15" t="s">
        <v>58</v>
      </c>
      <c r="C20" s="15" t="s">
        <v>59</v>
      </c>
      <c r="D20" s="16" t="s">
        <v>60</v>
      </c>
      <c r="E20" s="17">
        <v>25000</v>
      </c>
      <c r="F20" s="17">
        <v>660</v>
      </c>
      <c r="G20" s="23" t="s">
        <v>61</v>
      </c>
      <c r="H20" s="17">
        <v>24340</v>
      </c>
    </row>
    <row r="21" s="3" customFormat="1" ht="28.5" customHeight="1" spans="1:8">
      <c r="A21" s="14">
        <v>17</v>
      </c>
      <c r="B21" s="15" t="s">
        <v>62</v>
      </c>
      <c r="C21" s="15" t="s">
        <v>63</v>
      </c>
      <c r="D21" s="16" t="s">
        <v>64</v>
      </c>
      <c r="E21" s="17">
        <v>20000</v>
      </c>
      <c r="F21" s="17">
        <v>0</v>
      </c>
      <c r="G21" s="18" t="s">
        <v>15</v>
      </c>
      <c r="H21" s="17">
        <v>20000</v>
      </c>
    </row>
    <row r="22" s="3" customFormat="1" ht="28.5" customHeight="1" spans="1:8">
      <c r="A22" s="14">
        <v>18</v>
      </c>
      <c r="B22" s="15" t="s">
        <v>65</v>
      </c>
      <c r="C22" s="15" t="s">
        <v>66</v>
      </c>
      <c r="D22" s="16" t="s">
        <v>67</v>
      </c>
      <c r="E22" s="17">
        <v>48460</v>
      </c>
      <c r="F22" s="17">
        <v>48460</v>
      </c>
      <c r="G22" s="22" t="s">
        <v>68</v>
      </c>
      <c r="H22" s="17">
        <v>0</v>
      </c>
    </row>
    <row r="23" s="3" customFormat="1" ht="28.5" customHeight="1" spans="1:8">
      <c r="A23" s="14">
        <v>19</v>
      </c>
      <c r="B23" s="15" t="s">
        <v>69</v>
      </c>
      <c r="C23" s="15" t="s">
        <v>70</v>
      </c>
      <c r="D23" s="16" t="s">
        <v>71</v>
      </c>
      <c r="E23" s="17">
        <v>300000</v>
      </c>
      <c r="F23" s="17">
        <v>300000</v>
      </c>
      <c r="G23" s="22" t="s">
        <v>57</v>
      </c>
      <c r="H23" s="17">
        <v>0</v>
      </c>
    </row>
    <row r="24" s="3" customFormat="1" ht="28.5" customHeight="1" spans="1:8">
      <c r="A24" s="14">
        <v>20</v>
      </c>
      <c r="B24" s="19" t="s">
        <v>72</v>
      </c>
      <c r="C24" s="15" t="s">
        <v>13</v>
      </c>
      <c r="D24" s="20" t="s">
        <v>73</v>
      </c>
      <c r="E24" s="21">
        <v>70000</v>
      </c>
      <c r="F24" s="21">
        <v>0</v>
      </c>
      <c r="G24" s="18" t="s">
        <v>15</v>
      </c>
      <c r="H24" s="21">
        <v>70000</v>
      </c>
    </row>
    <row r="25" s="3" customFormat="1" ht="28.5" customHeight="1" spans="1:8">
      <c r="A25" s="14">
        <v>21</v>
      </c>
      <c r="B25" s="15" t="s">
        <v>74</v>
      </c>
      <c r="C25" s="15" t="s">
        <v>75</v>
      </c>
      <c r="D25" s="16" t="s">
        <v>76</v>
      </c>
      <c r="E25" s="17">
        <v>10000</v>
      </c>
      <c r="F25" s="17">
        <v>0</v>
      </c>
      <c r="G25" s="18" t="s">
        <v>15</v>
      </c>
      <c r="H25" s="17">
        <v>10000</v>
      </c>
    </row>
    <row r="26" s="3" customFormat="1" ht="28.5" customHeight="1" spans="1:8">
      <c r="A26" s="14">
        <v>22</v>
      </c>
      <c r="B26" s="19" t="s">
        <v>77</v>
      </c>
      <c r="C26" s="19" t="s">
        <v>78</v>
      </c>
      <c r="D26" s="20" t="s">
        <v>79</v>
      </c>
      <c r="E26" s="21">
        <v>10000</v>
      </c>
      <c r="F26" s="21">
        <v>10000</v>
      </c>
      <c r="G26" s="22" t="s">
        <v>80</v>
      </c>
      <c r="H26" s="21">
        <v>0</v>
      </c>
    </row>
    <row r="27" s="3" customFormat="1" ht="28.5" customHeight="1" spans="1:8">
      <c r="A27" s="14">
        <v>23</v>
      </c>
      <c r="B27" s="15" t="s">
        <v>81</v>
      </c>
      <c r="C27" s="15" t="s">
        <v>82</v>
      </c>
      <c r="D27" s="16" t="s">
        <v>83</v>
      </c>
      <c r="E27" s="17">
        <v>150000</v>
      </c>
      <c r="F27" s="17">
        <v>150000</v>
      </c>
      <c r="G27" s="22" t="s">
        <v>84</v>
      </c>
      <c r="H27" s="17">
        <v>0</v>
      </c>
    </row>
    <row r="28" s="3" customFormat="1" ht="45" customHeight="1" spans="1:8">
      <c r="A28" s="14">
        <v>24</v>
      </c>
      <c r="B28" s="19" t="s">
        <v>85</v>
      </c>
      <c r="C28" s="19" t="s">
        <v>20</v>
      </c>
      <c r="D28" s="20" t="s">
        <v>86</v>
      </c>
      <c r="E28" s="21">
        <v>116500</v>
      </c>
      <c r="F28" s="21">
        <v>116500</v>
      </c>
      <c r="G28" s="24" t="s">
        <v>87</v>
      </c>
      <c r="H28" s="21">
        <v>0</v>
      </c>
    </row>
    <row r="29" s="3" customFormat="1" ht="28.5" customHeight="1" spans="1:8">
      <c r="A29" s="14">
        <v>25</v>
      </c>
      <c r="B29" s="15" t="s">
        <v>88</v>
      </c>
      <c r="C29" s="15" t="s">
        <v>51</v>
      </c>
      <c r="D29" s="16" t="s">
        <v>89</v>
      </c>
      <c r="E29" s="17">
        <v>50000</v>
      </c>
      <c r="F29" s="17">
        <v>0</v>
      </c>
      <c r="G29" s="18" t="s">
        <v>15</v>
      </c>
      <c r="H29" s="17">
        <v>50000</v>
      </c>
    </row>
    <row r="30" s="3" customFormat="1" ht="28.5" customHeight="1" spans="1:8">
      <c r="A30" s="14">
        <v>26</v>
      </c>
      <c r="B30" s="19" t="s">
        <v>90</v>
      </c>
      <c r="C30" s="15" t="s">
        <v>13</v>
      </c>
      <c r="D30" s="20" t="s">
        <v>91</v>
      </c>
      <c r="E30" s="21">
        <v>10000</v>
      </c>
      <c r="F30" s="21">
        <v>0</v>
      </c>
      <c r="G30" s="18" t="s">
        <v>15</v>
      </c>
      <c r="H30" s="21">
        <v>10000</v>
      </c>
    </row>
    <row r="31" s="3" customFormat="1" ht="28.5" customHeight="1" spans="1:8">
      <c r="A31" s="14">
        <v>27</v>
      </c>
      <c r="B31" s="19" t="s">
        <v>92</v>
      </c>
      <c r="C31" s="19" t="s">
        <v>93</v>
      </c>
      <c r="D31" s="20" t="s">
        <v>94</v>
      </c>
      <c r="E31" s="21">
        <v>150000</v>
      </c>
      <c r="F31" s="21">
        <v>0</v>
      </c>
      <c r="G31" s="18" t="s">
        <v>15</v>
      </c>
      <c r="H31" s="21">
        <v>150000</v>
      </c>
    </row>
    <row r="32" s="3" customFormat="1" ht="28.5" customHeight="1" spans="1:8">
      <c r="A32" s="14">
        <v>28</v>
      </c>
      <c r="B32" s="19" t="s">
        <v>95</v>
      </c>
      <c r="C32" s="19" t="s">
        <v>39</v>
      </c>
      <c r="D32" s="20" t="s">
        <v>96</v>
      </c>
      <c r="E32" s="21">
        <v>50000</v>
      </c>
      <c r="F32" s="21">
        <v>50000</v>
      </c>
      <c r="G32" s="22" t="s">
        <v>22</v>
      </c>
      <c r="H32" s="21">
        <v>0</v>
      </c>
    </row>
    <row r="33" s="4" customFormat="1" ht="28.5" customHeight="1" spans="1:8">
      <c r="A33" s="25"/>
      <c r="B33" s="25"/>
      <c r="C33" s="26"/>
      <c r="D33" s="26" t="s">
        <v>97</v>
      </c>
      <c r="E33" s="27">
        <f>SUM(E5:E32)</f>
        <v>1914175</v>
      </c>
      <c r="F33" s="25">
        <f>SUM(F5:F32)</f>
        <v>1247088.33</v>
      </c>
      <c r="G33" s="25"/>
      <c r="H33" s="25">
        <f>SUM(H5:H32)</f>
        <v>667086.67</v>
      </c>
    </row>
  </sheetData>
  <mergeCells count="10">
    <mergeCell ref="A1:H1"/>
    <mergeCell ref="A2:D2"/>
    <mergeCell ref="E2:H2"/>
    <mergeCell ref="F3:G3"/>
    <mergeCell ref="A3:A4"/>
    <mergeCell ref="B3:B4"/>
    <mergeCell ref="C3:C4"/>
    <mergeCell ref="D3:D4"/>
    <mergeCell ref="E3:E4"/>
    <mergeCell ref="H3:H4"/>
  </mergeCells>
  <printOptions horizontalCentered="1"/>
  <pageMargins left="0.708333333333333" right="0.708333333333333" top="0.550694444444444" bottom="0.550694444444444" header="0.314583333333333" footer="0.314583333333333"/>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2006-09-13T11:21:00Z</dcterms:created>
  <dcterms:modified xsi:type="dcterms:W3CDTF">2024-01-09T08:22:44Z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11CD5D8A9B194EAB8415A91899AC6D3C</vt:lpwstr>
  </property>
  <property fmtid="{D5CDD505-2E9C-101B-9397-08002B2CF9AE}" pid="3" name="KSOProductBuildVer">
    <vt:lpwstr>2052-11.1.0.12650</vt:lpwstr>
  </property>
</Properties>
</file>